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tkina\Desktop\Вильмискина\Реестры имущества\на 01.07.2024\"/>
    </mc:Choice>
  </mc:AlternateContent>
  <bookViews>
    <workbookView xWindow="435" yWindow="315" windowWidth="19425" windowHeight="9885"/>
  </bookViews>
  <sheets>
    <sheet name="Выписка из реестра (недвижим...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A656" i="1" l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87" i="2" l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9" i="1" s="1"/>
  <c r="A590" i="1" s="1"/>
  <c r="A591" i="1" s="1"/>
  <c r="A592" i="1" s="1"/>
</calcChain>
</file>

<file path=xl/sharedStrings.xml><?xml version="1.0" encoding="utf-8"?>
<sst xmlns="http://schemas.openxmlformats.org/spreadsheetml/2006/main" count="4151" uniqueCount="2173">
  <si>
    <t>Идентификационный номер</t>
  </si>
  <si>
    <t>Инвентарный номер</t>
  </si>
  <si>
    <t>Тип объекта</t>
  </si>
  <si>
    <t>Наименование</t>
  </si>
  <si>
    <t>Адрес</t>
  </si>
  <si>
    <t>Кадастровый номер</t>
  </si>
  <si>
    <t>Параметры</t>
  </si>
  <si>
    <t>Балансовая стоимость, руб.</t>
  </si>
  <si>
    <t>Износ, руб.</t>
  </si>
  <si>
    <t>Кадастровая стоимость, руб.</t>
  </si>
  <si>
    <t>Дата возникновения права базов.собственника</t>
  </si>
  <si>
    <t>Сведения о правообладателе</t>
  </si>
  <si>
    <t>Земельные участки</t>
  </si>
  <si>
    <t>Алтайский край, Топчихинский р-н, с.Топчиха, пер.Мельничный,  д.2а</t>
  </si>
  <si>
    <t>22:49:020104:441</t>
  </si>
  <si>
    <t>Площадь НЕТ СВЕДЕНИЙ</t>
  </si>
  <si>
    <t>Алтайский край, Топчихинский р-н, с.Покровка, ул.Нагорная,  д.2</t>
  </si>
  <si>
    <t>22:49:040004:675</t>
  </si>
  <si>
    <t xml:space="preserve"> - Муниципальное образование Топчихиснкий район</t>
  </si>
  <si>
    <t>Алтайский край, Топчихинский р-н, с.Парфеново, ул.Тихая поляна,  д.82</t>
  </si>
  <si>
    <t>22:49:010302:308</t>
  </si>
  <si>
    <t>Алтайский край, Топчихинский р-н, с.Топчиха, ул.Куйбышева,  д.6</t>
  </si>
  <si>
    <t>22:49:020107:387</t>
  </si>
  <si>
    <t>Алтайский край, Топчихинский р-н, с.Чистюнька, ул.Центральная,  д.50</t>
  </si>
  <si>
    <t>22:49:020401:326</t>
  </si>
  <si>
    <t>113земля1372</t>
  </si>
  <si>
    <t>Алтайский край, Топчихинский р-н, с.Красноярка</t>
  </si>
  <si>
    <t>22:49:040005:877</t>
  </si>
  <si>
    <t>Алтайский край, Топчихинский р-н, с.Топчиха, ул.Гагарина</t>
  </si>
  <si>
    <t>22:49:000000:739</t>
  </si>
  <si>
    <t>113земля1378</t>
  </si>
  <si>
    <t>Алтайский край, Топчихинский р-н, п.Труд</t>
  </si>
  <si>
    <t>22:49:010018:415</t>
  </si>
  <si>
    <t>103казна1245</t>
  </si>
  <si>
    <t>Алтайский край, Топчихинский р-н, с.Топчиха, ул.Куйбышева,  д.21</t>
  </si>
  <si>
    <t>22:49:020107:199</t>
  </si>
  <si>
    <t>Алтайский край, Топчихинский р-н, с.Топчиха, ул.Мира,  д.11а</t>
  </si>
  <si>
    <t>103земля1089</t>
  </si>
  <si>
    <t>Алтайский край, Топчихинский р-н, с.Фунтики, ул.Юбилейная,  д.35</t>
  </si>
  <si>
    <t>22:49:020006:510</t>
  </si>
  <si>
    <t>Алтайский край, Топчихинский р-н, п.Кировский, ул.Кирова,  д.45/1</t>
  </si>
  <si>
    <t>22:49:030101:231</t>
  </si>
  <si>
    <t>103земля1039</t>
  </si>
  <si>
    <t>Алтайский край, Топчихинский р-н, с.Чистюнька, ул.Западная,  д.19г</t>
  </si>
  <si>
    <t>22:49:020401:750</t>
  </si>
  <si>
    <t>113земля1619</t>
  </si>
  <si>
    <t>Алтайский край, Топчихинский р-н, с.Макарьевка</t>
  </si>
  <si>
    <t>22:49:010013:1423</t>
  </si>
  <si>
    <t>Алтайский край, Топчихинский р-н, с.Топчиха, ул.Партизанская,  д.42</t>
  </si>
  <si>
    <t>22:49:020113:233</t>
  </si>
  <si>
    <t>Площадь 2273,6 кв.м</t>
  </si>
  <si>
    <t>113земля1395</t>
  </si>
  <si>
    <t>Алтайский край, Топчихинский р-н, п.Ключи</t>
  </si>
  <si>
    <t>22:49:030009:784</t>
  </si>
  <si>
    <t>135казна1662</t>
  </si>
  <si>
    <t>Алтайский край, Топчихинский р-н, с.Топчиха, ул.Ленина,  д.74А</t>
  </si>
  <si>
    <t>22:49:020103:372</t>
  </si>
  <si>
    <t>Алтайский край, Топчихинский р-н, с.Парфеново, ул.Октябрьская,  д.62</t>
  </si>
  <si>
    <t>22:49:010301:196</t>
  </si>
  <si>
    <t>113земля1668</t>
  </si>
  <si>
    <t>113земля1485</t>
  </si>
  <si>
    <t>Алтайский край, Топчихинский р-н, с.Зимино</t>
  </si>
  <si>
    <t>22:49:030001:295</t>
  </si>
  <si>
    <t>Алтайский край, Топчихинский р-н, п.Ключи, ул.Школьная,  д.4</t>
  </si>
  <si>
    <t>22:49:030201:125</t>
  </si>
  <si>
    <t>Алтайский край, Топчихинский р-н, с.Володарка, пер.Володарского,  д.2б</t>
  </si>
  <si>
    <t>22:49:040201:270</t>
  </si>
  <si>
    <t>103земля1207</t>
  </si>
  <si>
    <t>Алтайский край, Топчихинский р-н, с.Топчиха, ул.Комарова,  д.44</t>
  </si>
  <si>
    <t>22:49:020106:204</t>
  </si>
  <si>
    <t>Алтайский край, Топчихинский р-н, с.Топчиха, ул.Горького,  д.16</t>
  </si>
  <si>
    <t>22:49:020104:442</t>
  </si>
  <si>
    <t>Алтайский край, Топчихинский р-н, с.Белояровка, ул.Новая,  д.1а</t>
  </si>
  <si>
    <t>22:49:020201:146</t>
  </si>
  <si>
    <t>22:49:020107:397</t>
  </si>
  <si>
    <t>Алтайский край, Топчихинский р-н, с.Топчиха, ул.Заводская,  д.7б</t>
  </si>
  <si>
    <t>22:49:020003:70</t>
  </si>
  <si>
    <t>Алтайский край, Топчихинский р-н, с.Топчиха, ул.Яблочная,  д.20а</t>
  </si>
  <si>
    <t>22:49:020108:260</t>
  </si>
  <si>
    <t>Алтайский край, Топчихинский р-н, с.Хабазино</t>
  </si>
  <si>
    <t>22:49:040001:704</t>
  </si>
  <si>
    <t>105казна1117</t>
  </si>
  <si>
    <t>Алтайский край, Топчихинский р-н, с.Зимино, ул.Партизанская,  д.13,  помещ.1</t>
  </si>
  <si>
    <t>22:49:030003:190</t>
  </si>
  <si>
    <t>Бессрочное пользование c 23.10.2015 - Краевое государственное бюджетное учреждение  здравоохранения "Топчихинская центральная районная больница</t>
  </si>
  <si>
    <t>Алтайский край, Топчихинский р-н, п.Топольный, ул.Центральная,  д.14а</t>
  </si>
  <si>
    <t>22:49:030008:136</t>
  </si>
  <si>
    <t>113земля1380</t>
  </si>
  <si>
    <t>Алтайский край, Топчихинский р-н, с.Переясловка</t>
  </si>
  <si>
    <t>22:49:010401:458</t>
  </si>
  <si>
    <t>113земля1382</t>
  </si>
  <si>
    <t>Алтайский край, Топчихинский р-н, с.Лаврентьевка</t>
  </si>
  <si>
    <t>22:49:000000:428</t>
  </si>
  <si>
    <t>22:49:000000:740</t>
  </si>
  <si>
    <t>113земля1394</t>
  </si>
  <si>
    <t>Алтайский край, Топчихинский р-н, с.Топчиха</t>
  </si>
  <si>
    <t>22:49:020001:2537</t>
  </si>
  <si>
    <t>113земля1489</t>
  </si>
  <si>
    <t>Алтайский край, Топчихинский р-н, с.Топчиха, ул.Правды,  д.2/10</t>
  </si>
  <si>
    <t>22:49:020108:266</t>
  </si>
  <si>
    <t>113земля1484</t>
  </si>
  <si>
    <t>Алтайский край, Топчихинский р-н, с.Белояровка</t>
  </si>
  <si>
    <t>22:49:020009:728</t>
  </si>
  <si>
    <t>Алтайский край, Топчихинский р-н, с.Сидоровка, ул.Горького,  д.18а</t>
  </si>
  <si>
    <t>22:49:010011:223</t>
  </si>
  <si>
    <t>113земля1383</t>
  </si>
  <si>
    <t>Алтайский край, Топчихинский р-н, п.Старо-Алейка</t>
  </si>
  <si>
    <t>22:49:040005:876</t>
  </si>
  <si>
    <t>103земля952</t>
  </si>
  <si>
    <t>Алтайский край, Топчихинский р-н, с.Володарка, ул.Школьная,  д.22а</t>
  </si>
  <si>
    <t>22:49:040201:571</t>
  </si>
  <si>
    <t>Алтайский край, Топчихинский р-н, с.Топчиха, ул.Северная,  д.1</t>
  </si>
  <si>
    <t>22:49:020109:267</t>
  </si>
  <si>
    <t>Алтайский край, Топчихинский р-н, с.Топчиха, ул.Куйбышева,  д.23,  помещ.2</t>
  </si>
  <si>
    <t>22:49:020107:428</t>
  </si>
  <si>
    <t>103земля1257</t>
  </si>
  <si>
    <t>Алтайский край, Топчихинский р-н, с.Листвянка, ул.Центральная,  д.64,  кв.1</t>
  </si>
  <si>
    <t>22:49:040302:585</t>
  </si>
  <si>
    <t>013земля1431</t>
  </si>
  <si>
    <t>Алтайский край, Топчихинский р-н, п.Комсомольский, ул.Мира,  д.2 корп.а</t>
  </si>
  <si>
    <t>22:49:010006:2099</t>
  </si>
  <si>
    <t>Алтайский край, Топчихинский р-н, п.Ключи, ул.Молодежная,  д.5,  помещ.1</t>
  </si>
  <si>
    <t>22:49:030201:126</t>
  </si>
  <si>
    <t>-</t>
  </si>
  <si>
    <t>Алтайский край, Топчихинский р-н, с.Топчиха, ул.Куйбышева,  д.10</t>
  </si>
  <si>
    <t>22:49:020107:400</t>
  </si>
  <si>
    <t>Алтайский край, Топчихинский р-н, с.Фунтики, ул.Зеленая,  д.21</t>
  </si>
  <si>
    <t>22:49:020006:362</t>
  </si>
  <si>
    <t>103земля921</t>
  </si>
  <si>
    <t>Алтайский край, Топчихинский р-н, с.Топчиха, ул.Коммунальная,  д.2 корп.4</t>
  </si>
  <si>
    <t>22:49:020110:316</t>
  </si>
  <si>
    <t>Алтайский край, Топчихинский р-н, п.Зеленый, ул.Московская,  д.9</t>
  </si>
  <si>
    <t>22:49:020012:278</t>
  </si>
  <si>
    <t>103земля1186</t>
  </si>
  <si>
    <t>Алтайский край, Топчихинский р-н, с.Топчиха, ул.Сиреневая,  д.19</t>
  </si>
  <si>
    <t>22:49:020001:2449</t>
  </si>
  <si>
    <t>113земля1488</t>
  </si>
  <si>
    <t>Алтайский край, Топчихинский р-н, п.Дружба</t>
  </si>
  <si>
    <t>22:49:020010:1989</t>
  </si>
  <si>
    <t>103земля1187</t>
  </si>
  <si>
    <t>Алтайский край, Топчихинский р-н, с.Топчиха, ул.Заводская,  д.7а</t>
  </si>
  <si>
    <t>22:49:020003:69</t>
  </si>
  <si>
    <t>Алтайский край, Топчихинский р-н, с.Белояровка, ул.Новая,  д.1/1</t>
  </si>
  <si>
    <t>22:49:020201:276</t>
  </si>
  <si>
    <t>135казна1660</t>
  </si>
  <si>
    <t>Алтайский край, Топчихинский р-н, с.Топчиха, ул.Ленина,  д.64А</t>
  </si>
  <si>
    <t>22:49:020103:370</t>
  </si>
  <si>
    <t>103земля1043</t>
  </si>
  <si>
    <t>Алтайский край, Топчихинский р-н, с.Чистюнька, ул.Советская,  д.29а</t>
  </si>
  <si>
    <t>22:49:020401:346</t>
  </si>
  <si>
    <t>113земля1487</t>
  </si>
  <si>
    <t>Алтайский край, Топчихинский р-н, п.Победим</t>
  </si>
  <si>
    <t>22:49:020010:1988</t>
  </si>
  <si>
    <t>Алтайский край, Топчихинский р-н, п.Дружба, ул.Молодежная,  д.3/1</t>
  </si>
  <si>
    <t>22:49:020013:161</t>
  </si>
  <si>
    <t>Алтайский край, Топчихинский р-н, с.Фунтики, ул.Юбилейная,  д.33/1</t>
  </si>
  <si>
    <t>22:49:020006:519</t>
  </si>
  <si>
    <t>113земля1392</t>
  </si>
  <si>
    <t>Алтайский край, Топчихинский р-н, с.Колпаково</t>
  </si>
  <si>
    <t>22:49:020014:198</t>
  </si>
  <si>
    <t>Алтайский край, Топчихинский р-н, с.Топчиха, пер.Школьный,  д.4</t>
  </si>
  <si>
    <t>22:49:020104:21</t>
  </si>
  <si>
    <t>Алтайский край, Топчихинский р-н, с.Топчиха, Северная часть села Топчиха</t>
  </si>
  <si>
    <t>22:49:020109:217</t>
  </si>
  <si>
    <t>Аренда c 30.11.2007 - Общество с ограниченной ответственностью "Топчихинский молочный завод"</t>
  </si>
  <si>
    <t>113земля1374</t>
  </si>
  <si>
    <t>Алтайский край, Топчихинский р-н, с.Чаузово, Чаузовский сельсовет</t>
  </si>
  <si>
    <t>22:49:040301:550</t>
  </si>
  <si>
    <t>103земля923</t>
  </si>
  <si>
    <t>135казна1657</t>
  </si>
  <si>
    <t>Алтайский край, Топчихинский р-н, с.Топчиха, пер.Мельничный,  д.9А</t>
  </si>
  <si>
    <t>22:49:020103:371</t>
  </si>
  <si>
    <t>13земля1371</t>
  </si>
  <si>
    <t>Алтайский край, Топчихинский р-н, с.Володарка</t>
  </si>
  <si>
    <t>22:49:040201:584</t>
  </si>
  <si>
    <t>Алтайский край, Топчихинский р-н, с.Топчиха, ул.Юбилейная,  д.1</t>
  </si>
  <si>
    <t>22:49:020113:611</t>
  </si>
  <si>
    <t>Алтайский край, Топчихинский р-н, с.Белояровка, ул.Новая,  д.1/2</t>
  </si>
  <si>
    <t>22:49:020201:275</t>
  </si>
  <si>
    <t>103земля968</t>
  </si>
  <si>
    <t>Алтайский край, Топчихинский р-н, п.Труд, ул.Центральная,  д.55а</t>
  </si>
  <si>
    <t>22:49:010018:393</t>
  </si>
  <si>
    <t>Алтайский край, Топчихинский р-н, с.Парфеново, ул.Школьная,  д.18/1</t>
  </si>
  <si>
    <t>22:49:010303:516</t>
  </si>
  <si>
    <t>Алтайский край, Топчихинский р-н, с.Топчиха, ул.Куйбышева,  д.18</t>
  </si>
  <si>
    <t>22:49:020104:312</t>
  </si>
  <si>
    <t>Алтайский край, Топчихинский р-н, с.Чаузово, ул.Лесная,  д.54,  кв.2</t>
  </si>
  <si>
    <t>22:49:040010:458</t>
  </si>
  <si>
    <t>Алтайский край, Топчихинский р-н, п.Победим, ул.Ленина,  д.20</t>
  </si>
  <si>
    <t>22:49:020302:155</t>
  </si>
  <si>
    <t>22:49:020113:562</t>
  </si>
  <si>
    <t>103земля960</t>
  </si>
  <si>
    <t>Алтайский край, Топчихинский р-н, с.Зимино, ул.Старо зиминская,  д.7а</t>
  </si>
  <si>
    <t>22:49:030002:238</t>
  </si>
  <si>
    <t>Площадь 3599 кв.м</t>
  </si>
  <si>
    <t>103земля1253</t>
  </si>
  <si>
    <t>Алтайский край, Топчихинский р-н, п.Кировский, ул.Солнечная,  д.15б</t>
  </si>
  <si>
    <t>22:49:030104:278</t>
  </si>
  <si>
    <t>103земля1349</t>
  </si>
  <si>
    <t>Алтайский край, Топчихинский р-н, п.Камариха, ул.Центральная,  д.10 корп.а</t>
  </si>
  <si>
    <t>22:49:000000:422</t>
  </si>
  <si>
    <t>Алтайский край, Топчихинский р-н, с.Лаврентьевка, ул.Социалистическая,  д.9а</t>
  </si>
  <si>
    <t>22:49:010014:163</t>
  </si>
  <si>
    <t>Площадь 3600 кв.м</t>
  </si>
  <si>
    <t>103земля959</t>
  </si>
  <si>
    <t>Алтайский край, Топчихинский р-н, с.Зимино, ул.Новая,  д.2б</t>
  </si>
  <si>
    <t>22:49:030002:237</t>
  </si>
  <si>
    <t>103земля958</t>
  </si>
  <si>
    <t>Алтайский край, Топчихинский р-н, с.Зимино, ул.Луговая,  д.26а</t>
  </si>
  <si>
    <t>22:49:030003:407</t>
  </si>
  <si>
    <t>103земля1254</t>
  </si>
  <si>
    <t>Алтайский край, Топчихинский р-н, п.Садовый, ул.Степная,  д.16а</t>
  </si>
  <si>
    <t>22:49:030006:117</t>
  </si>
  <si>
    <t>103земля1085</t>
  </si>
  <si>
    <t>Алтайский край, Топчихинский р-н, с.Красноярка, ул.Центральная,  д.1а</t>
  </si>
  <si>
    <t>22:49:040006:492</t>
  </si>
  <si>
    <t>103земля1350</t>
  </si>
  <si>
    <t>Алтайский край, Топчихинский р-н, с.Хабазино, ул.Степная,  д.11</t>
  </si>
  <si>
    <t>22:49:040101:182</t>
  </si>
  <si>
    <t>103земля1252</t>
  </si>
  <si>
    <t>Алтайский край, Топчихинский р-н, п.Кировский, ул.Солнечная,  д.27а</t>
  </si>
  <si>
    <t>22:49:030005:1567</t>
  </si>
  <si>
    <t>Площадь 3601 кв.м</t>
  </si>
  <si>
    <t>Алтайский край, Топчихинский р-н, с.Песчаное, ул.Молодежная,  д.10</t>
  </si>
  <si>
    <t>22:49:010002:210</t>
  </si>
  <si>
    <t>113земля1596</t>
  </si>
  <si>
    <t>Алтайский край, Топчихинский р-н, с.Крутой Лог</t>
  </si>
  <si>
    <t>22:49:030005:1596</t>
  </si>
  <si>
    <t>Алтайский край, Топчихинский р-н, с.Топчиха, ул.Куйбышева,  д.6/1</t>
  </si>
  <si>
    <t>22:49:020107:388</t>
  </si>
  <si>
    <t>Алтайский край, Топчихинский р-н, п.Комсомольский</t>
  </si>
  <si>
    <t>22:49:010006:2114</t>
  </si>
  <si>
    <t>103земля1044</t>
  </si>
  <si>
    <t>Алтайский край, Топчихинский р-н, с.Чистюнька, ул.Советская,  д.39а</t>
  </si>
  <si>
    <t>22:49:020402:314</t>
  </si>
  <si>
    <t>113земля1379</t>
  </si>
  <si>
    <t>Алтайский край, Топчихинский р-н, с.Ракиты,  (№1)</t>
  </si>
  <si>
    <t>22:49:010012:243</t>
  </si>
  <si>
    <t>Алтайский край, Топчихинский р-н, п.Победим, ул.Ленина,  д.11</t>
  </si>
  <si>
    <t>22:49:020302:154</t>
  </si>
  <si>
    <t>113земля1381</t>
  </si>
  <si>
    <t>Алтайский край, Топчихинский р-н, с.Парфеново</t>
  </si>
  <si>
    <t>22:49:010303:679</t>
  </si>
  <si>
    <t>22:49:010011:561</t>
  </si>
  <si>
    <t>103земля1084</t>
  </si>
  <si>
    <t>Алтайский край, Топчихинский р-н, с.Красноярка, ул.Новая,  д.37</t>
  </si>
  <si>
    <t>22:49:040006:493</t>
  </si>
  <si>
    <t>Алтайский край, Топчихинский р-н, с.Макарьевка, ул.Школьная,  д.1,  кв.2</t>
  </si>
  <si>
    <t>22:49:010015:502</t>
  </si>
  <si>
    <t>113земля1398</t>
  </si>
  <si>
    <t>Алтайский край, Топчихинский р-н, с. Свердлово</t>
  </si>
  <si>
    <t>22:49:010017:1402</t>
  </si>
  <si>
    <t>103земля1097</t>
  </si>
  <si>
    <t>Алтайский край, Топчихинский р-н, с.Чистюнька, ул.Центральная,  д.35</t>
  </si>
  <si>
    <t>22:49:020402:296</t>
  </si>
  <si>
    <t>22:49:040010:130</t>
  </si>
  <si>
    <t>Бессрочное пользование c 28.11.2016 - Муниципальное казенное общеобразовательное учреждение Чаузовская основная общеобразовательная школа</t>
  </si>
  <si>
    <t>Алтайский край, Топчихинский р-н, п.Ульяновский</t>
  </si>
  <si>
    <t>22:49:010006:2106</t>
  </si>
  <si>
    <t>113земля1373</t>
  </si>
  <si>
    <t>Алтайский край, Топчихинский р-н, с.Чистюнька</t>
  </si>
  <si>
    <t>22:49:020015:1035</t>
  </si>
  <si>
    <t>113земля1391</t>
  </si>
  <si>
    <t>Алтайский край, Топчихинский р-н, с.Фунтики</t>
  </si>
  <si>
    <t>22:49:020001:2536</t>
  </si>
  <si>
    <t>Алтайский край, Топчихинский р-н, с.Чистюнька, ул.Советская,  д.39</t>
  </si>
  <si>
    <t>22:49:020402:295</t>
  </si>
  <si>
    <t>113земля1377</t>
  </si>
  <si>
    <t>Алтайский край, Топчихинский р-н, с.Ракиты,  (№2)</t>
  </si>
  <si>
    <t>22:49:010009:767</t>
  </si>
  <si>
    <t>Алтайский край, Топчихинский р-н, с.Топчиха, ул.Куйбышева,  д.37</t>
  </si>
  <si>
    <t>22:49:020104:44</t>
  </si>
  <si>
    <t>Алтайский край, Топчихинский р-н, с.Топчиха, ул.Ленина,  д.64</t>
  </si>
  <si>
    <t>22:49:020103:217</t>
  </si>
  <si>
    <t>Бессрочное пользование c 19.12.2015 -  Мунииципальное казенное дошкольное образовательное учреждение Детский сад "Солнышко" с.Топчиха Топчихинского района Алтайского края</t>
  </si>
  <si>
    <t>103земля1061</t>
  </si>
  <si>
    <t>Алтайский край, Топчихинский р-н, с.Сидоровка, ул.Октябрьская,  д.22, помещение 1 и 3</t>
  </si>
  <si>
    <t>22:49:010011:246</t>
  </si>
  <si>
    <t>135казна1661</t>
  </si>
  <si>
    <t>Алтайский край, Топчихинский р-н, с.Топчиха, ул.Куйбышева,  д.21А</t>
  </si>
  <si>
    <t>22:49:020107:398</t>
  </si>
  <si>
    <t>Алтайский край, Топчихинский р-н, п.Топольный, ул.Центральная,  д.14</t>
  </si>
  <si>
    <t>22:49:030008:90</t>
  </si>
  <si>
    <t>113казна1396</t>
  </si>
  <si>
    <t>Алтайский край, Топчихинский р-н, п.Топольный</t>
  </si>
  <si>
    <t>22:49:030005:1595</t>
  </si>
  <si>
    <t>103земля967</t>
  </si>
  <si>
    <t>Алтайский край, Топчихинский р-н, с.Переясловка, ул.Свободы,  д.1б</t>
  </si>
  <si>
    <t>22:49:010402:160</t>
  </si>
  <si>
    <t>103земля919</t>
  </si>
  <si>
    <t>Алтайский край, Топчихинский р-н, с.Топчиха, пер.Чистюньский,  д.4б</t>
  </si>
  <si>
    <t>22:49:020112:367</t>
  </si>
  <si>
    <t>Алтайский край, Топчихинский р-н, п.Крутиха</t>
  </si>
  <si>
    <t>22:49:020001:2546</t>
  </si>
  <si>
    <t>Алтайский край, Топчихинский р-н, п.Дружба, ул.Молодежная,  д.4</t>
  </si>
  <si>
    <t>22:49:020013:159</t>
  </si>
  <si>
    <t>Алтайский край, Топчихинский р-н, с.Фунтики, ул.Юбилейная,  д.33</t>
  </si>
  <si>
    <t>22:49:020006:197</t>
  </si>
  <si>
    <t>Алтайский край, Топчихинский р-н, с.Белояровка, ул.Гагарина,  д.33</t>
  </si>
  <si>
    <t>22:49:020202:342</t>
  </si>
  <si>
    <t>Алтайский край, Топчихинский р-н, с.Песчаное, ул.Школьная,  д.26</t>
  </si>
  <si>
    <t>22:49:010002:199</t>
  </si>
  <si>
    <t>Алтайский край, Топчихинский р-н, с.Хабазино, ул.Ленина,  д.26</t>
  </si>
  <si>
    <t>22:49:040102:139</t>
  </si>
  <si>
    <t>113земля1376</t>
  </si>
  <si>
    <t>Алтайский край, Топчихинский р-н, п.Карасево</t>
  </si>
  <si>
    <t>22:49:040002:74</t>
  </si>
  <si>
    <t>Алтайский край, Топчихинский р-н, с.Макарьевка, пер.Степной,  д.16а</t>
  </si>
  <si>
    <t>22:49:010015:536</t>
  </si>
  <si>
    <t>Алтайский край, Топчихинский р-н, с.Топчиха, ул.Яблочная,  д.20</t>
  </si>
  <si>
    <t>22:49:020108:261</t>
  </si>
  <si>
    <t>Алтайский край, Топчихинский р-н, с.Макарьевка, ул.Октябрьская,  д.2</t>
  </si>
  <si>
    <t>22:49:010015:540</t>
  </si>
  <si>
    <t>Алтайский край, Топчихинский р-н, с.Володарка, пер.Володарского,  д.6</t>
  </si>
  <si>
    <t>22:49:040201:268</t>
  </si>
  <si>
    <t>113земля1397</t>
  </si>
  <si>
    <t>Алтайский край, Топчихинский р-н, п.Камариха</t>
  </si>
  <si>
    <t>22:49:000000:430</t>
  </si>
  <si>
    <t>Алтайский край, Топчихинский р-н, с.Чаячье</t>
  </si>
  <si>
    <t>22:49:010009:772</t>
  </si>
  <si>
    <t>113земля1375</t>
  </si>
  <si>
    <t>Алтайский край, Топчихинский р-н, с.Чаузово, территория Чаузовского сельсовета</t>
  </si>
  <si>
    <t>22:49:040303:187</t>
  </si>
  <si>
    <t>103земля1045</t>
  </si>
  <si>
    <t>Алтайский край, Топчихинский р-н, с.Чистюнька, ул.Центральная,  д.1а</t>
  </si>
  <si>
    <t>22:49:020402:315</t>
  </si>
  <si>
    <t>Алтайский край, Топчихинский р-н, с.Топчиха, пер.Заготзерновский,  д.23а</t>
  </si>
  <si>
    <t>103земля966</t>
  </si>
  <si>
    <t>Алтайский край, Топчихинский р-н, с.Переясловка, ул.Заозерная,  д.6а</t>
  </si>
  <si>
    <t>22:49:010402:302</t>
  </si>
  <si>
    <t>103земля1190</t>
  </si>
  <si>
    <t>Алтайский край, Топчихинский р-н, с.Топчиха, ул.Пролетарская,  д.44</t>
  </si>
  <si>
    <t>22:49:020116:357</t>
  </si>
  <si>
    <t>22:49:040201:0267</t>
  </si>
  <si>
    <t>Алтайский край, Топчихинский р-н, с.Макарьевка, ул.Школьная,  д.1,  кв.1</t>
  </si>
  <si>
    <t>22:49:010015:503</t>
  </si>
  <si>
    <t>Площадь 7518 кв.м</t>
  </si>
  <si>
    <t>113земля1393</t>
  </si>
  <si>
    <t>Алтайский край, Топчихинский р-н, п.Зеленый</t>
  </si>
  <si>
    <t>22:49:020010:1985</t>
  </si>
  <si>
    <t>22:49:010012:232</t>
  </si>
  <si>
    <t>22:49:020109:218</t>
  </si>
  <si>
    <t>Аренда c 30.07.2008 - Общество с ограниченной ответственностью "Топчихинский молочный завод"</t>
  </si>
  <si>
    <t>Алтайский край, Топчихинский р-н, с.Володарка, ул.Ленина,  д.2</t>
  </si>
  <si>
    <t>22:49:040202:226</t>
  </si>
  <si>
    <t>Алтайский край, Топчихинский р-н, с.Песчаное</t>
  </si>
  <si>
    <t>22:40:100019:35</t>
  </si>
  <si>
    <t>Алтайский край, Топчихинский р-н, с.Зимино, ул.Центральная,  д.13</t>
  </si>
  <si>
    <t>22:49:030003:177</t>
  </si>
  <si>
    <t>Алтайский край, Топчихинский р-н, с.Парфеново, ул.Школьная,  д.18/2</t>
  </si>
  <si>
    <t>22:49:010303:515</t>
  </si>
  <si>
    <t>Безвозмездное пользование c 17.04.2020 - Муниципальное казенное общеобразовательное учреждение Парфеновская средняя общеобразовательная школа</t>
  </si>
  <si>
    <t>103земля1189</t>
  </si>
  <si>
    <t>Алтайский край, Топчихинский р-н, с.Топчиха, ул.Комарова,  д.40</t>
  </si>
  <si>
    <t>22:49:020106:409</t>
  </si>
  <si>
    <t>22:49:020108:237</t>
  </si>
  <si>
    <t>Алтайский край, Топчихинский р-н, п.Кировский, ул.Кирова,  д.45/2</t>
  </si>
  <si>
    <t>22:49:030101:230</t>
  </si>
  <si>
    <t>103земля1040</t>
  </si>
  <si>
    <t>Алтайский край, Топчихинский р-н, с.Чистюнька, ул.Новая,  д.45а</t>
  </si>
  <si>
    <t>22:49:020402:319</t>
  </si>
  <si>
    <t>113земля1670</t>
  </si>
  <si>
    <t>Алтайский край, Топчихинский р-н, с.Топчиха, ул.Юбилейная,  д.1д</t>
  </si>
  <si>
    <t>22:49:020113:617</t>
  </si>
  <si>
    <t>113земля1490</t>
  </si>
  <si>
    <t>Алтайский край, Топчихинский р-н, с.Покровка</t>
  </si>
  <si>
    <t>22:49:040003:465</t>
  </si>
  <si>
    <t>113земля1669</t>
  </si>
  <si>
    <t>Алтайский край, Топчихинский р-н, с.Топчиха, ул.Ордженикидзе,  д.42а</t>
  </si>
  <si>
    <t>22:49:020104:439</t>
  </si>
  <si>
    <t>103земля1025</t>
  </si>
  <si>
    <t>Алтайский край, Топчихинский р-н, с.Фунтики, ул. Солнечная,  д.3</t>
  </si>
  <si>
    <t>22:49:020001:2338</t>
  </si>
  <si>
    <t>103земля1026</t>
  </si>
  <si>
    <t>Алтайский край, Топчихинский р-н, с.Фунтики, ул. Солнечная,  д.19а</t>
  </si>
  <si>
    <t>22:49:020001:2339</t>
  </si>
  <si>
    <t>103земля1022</t>
  </si>
  <si>
    <t>Алтайский край, Топчихинский р-н, с.Фунтики, ул.Пролетарская,  д.11а</t>
  </si>
  <si>
    <t>22:49:020005:83</t>
  </si>
  <si>
    <t>Алтайский край, Топчихинский р-н, с.Фунтики, ул.Заозерная,  д.1а</t>
  </si>
  <si>
    <t>22:49:020006:50</t>
  </si>
  <si>
    <t>103земля1023</t>
  </si>
  <si>
    <t>Алтайский край, Топчихинский р-н, с.Фунтики, ул.Прудская,  д.11а</t>
  </si>
  <si>
    <t>22:49:020006:509</t>
  </si>
  <si>
    <t>Алтайский край, Топчихинский р-н, с.Фунтики, Садовая,  д.24</t>
  </si>
  <si>
    <t>22:49:020007:42</t>
  </si>
  <si>
    <t>103земля1041</t>
  </si>
  <si>
    <t>Алтайский край, Топчихинский р-н, с.Чистюнька, ул.Новая,  д.52а</t>
  </si>
  <si>
    <t>22:49:020402:697</t>
  </si>
  <si>
    <t>103земля1042</t>
  </si>
  <si>
    <t>Алтайский край, Топчихинский р-н, с.Чистюнька, ул.Правая Заречная,  д.11а</t>
  </si>
  <si>
    <t>22:49:020403:32</t>
  </si>
  <si>
    <t>Алтайский край, Топчихинский р-н, с.Топчиха, ул.Правды,  д.2/9</t>
  </si>
  <si>
    <t>103земля1021</t>
  </si>
  <si>
    <t>Алтайский край, Топчихинский р-н, п.Крутиха, ул.Восточная,  д.22</t>
  </si>
  <si>
    <t>22:49:020008:72</t>
  </si>
  <si>
    <t>Алтайский край, Топчихинский р-н, с.Топчиха, ул.Куйбышева,  д.4</t>
  </si>
  <si>
    <t>22:49:020107:0381</t>
  </si>
  <si>
    <t>Алтайский край, Топчихинский р-н, с.Покровка, пер.Школьный,  д.26,  помещ.1</t>
  </si>
  <si>
    <t>22:49:040003:205</t>
  </si>
  <si>
    <t>103земля951</t>
  </si>
  <si>
    <t>Алтайский край, Топчихинский р-н, с.Володарка, ул.Гагарина,  д.39а</t>
  </si>
  <si>
    <t>22:49:040202:432</t>
  </si>
  <si>
    <t>Алтайский край, Топчихинский р-н, с.Красноярка, ул.Школьная,  д.49</t>
  </si>
  <si>
    <t>22:49:040006:463</t>
  </si>
  <si>
    <t>Алтайский край, Топчихинский р-н, с.Переясловка, ул.Школьная,  д.2</t>
  </si>
  <si>
    <t>22:49:000000:403</t>
  </si>
  <si>
    <t>22:49:020001:1998</t>
  </si>
  <si>
    <t>Алтайский край, Топчихинский р-н, с.Сидоровка</t>
  </si>
  <si>
    <t>22:49:010101:164</t>
  </si>
  <si>
    <t>Алтайский край, Топчихинский р-н, п.Дружба, автомобильная дорога "Подъезд к племенному репродуктору на 2750 голов ОАО "Племрепродуктор "Чистюньский"</t>
  </si>
  <si>
    <t>22:49:020010:1987</t>
  </si>
  <si>
    <t>103земля915</t>
  </si>
  <si>
    <t>Алтайский край, Топчихинский р-н, Фунтиковский сельсовет</t>
  </si>
  <si>
    <t>22:49:020001:1985</t>
  </si>
  <si>
    <t>101казна994</t>
  </si>
  <si>
    <t>Инженерная инфраструктура</t>
  </si>
  <si>
    <t>Башня водозаборная (Водонапорная башня)</t>
  </si>
  <si>
    <t>22:49:020110:393</t>
  </si>
  <si>
    <t>Площадь 8 кв.м;</t>
  </si>
  <si>
    <t>101казна948</t>
  </si>
  <si>
    <t>Буровая скважина (Буровая скважина)</t>
  </si>
  <si>
    <t>22:49:040201:572</t>
  </si>
  <si>
    <t>Площадь ,1 кв.м;</t>
  </si>
  <si>
    <t>Алтайский край, Топчихинский р-н, п.Камариха, ул.Центральная,  д.10а</t>
  </si>
  <si>
    <t>22:49:010003:1350</t>
  </si>
  <si>
    <t>Длина 140 м;</t>
  </si>
  <si>
    <t>Буровая скважина (Водоразборное сооружение)</t>
  </si>
  <si>
    <t>Алтайский край, Топчихинский р-н, п.Ульяновский, ул.Степная,  д.7</t>
  </si>
  <si>
    <t>22:49:010006:2100</t>
  </si>
  <si>
    <t>Площадь 140 кв.м;</t>
  </si>
  <si>
    <t>22:49:010301:198</t>
  </si>
  <si>
    <t>101казна947</t>
  </si>
  <si>
    <t>Буровая скважина (Сооружения)</t>
  </si>
  <si>
    <t>22:49:040202:433</t>
  </si>
  <si>
    <t>Площадь 1,8 кв.м;</t>
  </si>
  <si>
    <t>101казна961</t>
  </si>
  <si>
    <t>Буровая скважина № 1 (Буровая скважина)</t>
  </si>
  <si>
    <t>22:49:010018:394</t>
  </si>
  <si>
    <t>Буровая скважина с водонапорной башней (Буровая скважина)</t>
  </si>
  <si>
    <t>22:49:020108:352</t>
  </si>
  <si>
    <t>казна 1177</t>
  </si>
  <si>
    <t>Алтайский край, Топчихинский р-н, с.Лаврентьевка, ул.Социалистическая,  д.9 корп.а</t>
  </si>
  <si>
    <t>казна 1175</t>
  </si>
  <si>
    <t>Алтайский край, Топчихинский р-н, с.Макарьевка, пер.Степной,  д.16А</t>
  </si>
  <si>
    <t>22:49:010015:538</t>
  </si>
  <si>
    <t>казна 1176</t>
  </si>
  <si>
    <t>Алтайский край, Топчихинский р-н, с.Михайловка, ул.Социалистическая,  д.28 корп.а</t>
  </si>
  <si>
    <t>22:49:010013:1386</t>
  </si>
  <si>
    <t>казна1178</t>
  </si>
  <si>
    <t>Алтайский край, Топчихинский р-н, с.Макарьевка, ул.Садовая,  д.6 корп.а</t>
  </si>
  <si>
    <t>22:49:010015:543</t>
  </si>
  <si>
    <t>101казна993</t>
  </si>
  <si>
    <t>Водозаборная башня (Водонапорная башня)</t>
  </si>
  <si>
    <t>22:49:020003:72</t>
  </si>
  <si>
    <t>101казна949</t>
  </si>
  <si>
    <t>Водозаборная башня (Сооружения)</t>
  </si>
  <si>
    <t>22:49:040201:573</t>
  </si>
  <si>
    <t>101казна975</t>
  </si>
  <si>
    <t>Водозаборная скважина (Буровая скважина)</t>
  </si>
  <si>
    <t>Алтайский край, Топчихинский р-н, п.Кировский, пер.Садовый,  д.1а</t>
  </si>
  <si>
    <t>22:49:030005:1571</t>
  </si>
  <si>
    <t>Длина 80 м;</t>
  </si>
  <si>
    <t>Водозаборная скважина (Сооружения)</t>
  </si>
  <si>
    <t>Алтайский край, Топчихинский р-н, с.Ракиты, пер.Школьный,  д.13а</t>
  </si>
  <si>
    <t>22:49:010012:240</t>
  </si>
  <si>
    <t>101казна980</t>
  </si>
  <si>
    <t>22:49:030006:119</t>
  </si>
  <si>
    <t>101казна978</t>
  </si>
  <si>
    <t>22:49:030005:1572</t>
  </si>
  <si>
    <t>101казна981</t>
  </si>
  <si>
    <t>Алтайский край, Топчихинский р-н, п.Топольный, ул.Озерная,  д.15</t>
  </si>
  <si>
    <t>22:49:030005:1576</t>
  </si>
  <si>
    <t>101казна979</t>
  </si>
  <si>
    <t>22:49:030005:1573</t>
  </si>
  <si>
    <t>101казна995</t>
  </si>
  <si>
    <t>22:49:020104:440</t>
  </si>
  <si>
    <t>22:49:030104:280</t>
  </si>
  <si>
    <t>22:49:040006:498</t>
  </si>
  <si>
    <t>101казна1038</t>
  </si>
  <si>
    <t>Водонапорная башня (Водонапорная башня)</t>
  </si>
  <si>
    <t>22:49:020402:384</t>
  </si>
  <si>
    <t>Водонапорная башня (Водоразборное сооружение)</t>
  </si>
  <si>
    <t>22:49:010004:105</t>
  </si>
  <si>
    <t>Площадь 70 кв.м;</t>
  </si>
  <si>
    <t>101казна1036</t>
  </si>
  <si>
    <t>Водонапорная башня (Сооружения)</t>
  </si>
  <si>
    <t>22:49:020402:698</t>
  </si>
  <si>
    <t>101казна1035</t>
  </si>
  <si>
    <t>22:49:020401:383</t>
  </si>
  <si>
    <t>101казна956</t>
  </si>
  <si>
    <t>Водонапорная башня ВБ-1 (Водонапорная башня)</t>
  </si>
  <si>
    <t>22:49:000000:116</t>
  </si>
  <si>
    <t>Площадь 25 кв.м;</t>
  </si>
  <si>
    <t>101казна953</t>
  </si>
  <si>
    <t>Водонапорная башня Рожневского (Водонапорная башня)</t>
  </si>
  <si>
    <t>22:49:030002:239</t>
  </si>
  <si>
    <t>101казна954</t>
  </si>
  <si>
    <t>22:49:030002:240</t>
  </si>
  <si>
    <t>Водонапорная установка (Водонапорная башня)</t>
  </si>
  <si>
    <t>22:49:040006:496</t>
  </si>
  <si>
    <t>101казна992</t>
  </si>
  <si>
    <t>Водопровод (Сети водоснабжения)</t>
  </si>
  <si>
    <t>22:49:010015:532</t>
  </si>
  <si>
    <t>казна1182</t>
  </si>
  <si>
    <t>22:49:000000:196</t>
  </si>
  <si>
    <t>101казна1017</t>
  </si>
  <si>
    <t>Водопровод бригады №1 (Сети водоснабжения)</t>
  </si>
  <si>
    <t>Алтайский край, Топчихинский р-н, с.Фунтики, ул.Центральна, ул.Интернациональная, ул.Пушкинская, ул.Маяковского, ул. Сельская, ул.Прудская</t>
  </si>
  <si>
    <t>22:49:020006:1029</t>
  </si>
  <si>
    <t>101казна1018</t>
  </si>
  <si>
    <t>Водопровод бригады №3 (Сети водоснабжения)</t>
  </si>
  <si>
    <t>22:49:020008:140</t>
  </si>
  <si>
    <t>101казна1020</t>
  </si>
  <si>
    <t>Водопровод бригады №5 (Сети водоснабжения)</t>
  </si>
  <si>
    <t>22:49:020005:156</t>
  </si>
  <si>
    <t>Длина 3000 м;</t>
  </si>
  <si>
    <t>101казна1019</t>
  </si>
  <si>
    <t>Водопровод бригады №5 (Сооружения)</t>
  </si>
  <si>
    <t>22:49:020004:46</t>
  </si>
  <si>
    <t>Водопровод кольцевой (Сети водоснабжения)</t>
  </si>
  <si>
    <t>Алтайский край, Топчихинский р-н, п.Кировский</t>
  </si>
  <si>
    <t>22:49:000000:199</t>
  </si>
  <si>
    <t>101казна987</t>
  </si>
  <si>
    <t>Водопровод_протяж.1000 м. (Сети водоснабжения)</t>
  </si>
  <si>
    <t>Алтайский край, Топчихинский р-н, с.Красноярка, ул.Набережная</t>
  </si>
  <si>
    <t>22:49:040006:491</t>
  </si>
  <si>
    <t>101казна973</t>
  </si>
  <si>
    <t>Водопроводная башня (Водонапорная башня)</t>
  </si>
  <si>
    <t>22:49:030006:118</t>
  </si>
  <si>
    <t>101казна974</t>
  </si>
  <si>
    <t>22:49:030005:1574</t>
  </si>
  <si>
    <t>101казна969</t>
  </si>
  <si>
    <t>22:49:030005:1578</t>
  </si>
  <si>
    <t>101казна970</t>
  </si>
  <si>
    <t>Алтайский край, Топчихинский р-н, п.Кировский, ул.Садовая,  д.72а</t>
  </si>
  <si>
    <t>22:49:030101:255</t>
  </si>
  <si>
    <t>101казна972</t>
  </si>
  <si>
    <t>22:49:030005:1577</t>
  </si>
  <si>
    <t>101казна971</t>
  </si>
  <si>
    <t>22:49:030104:281</t>
  </si>
  <si>
    <t>казна 1181</t>
  </si>
  <si>
    <t>22:49:010014:165</t>
  </si>
  <si>
    <t>казна1180</t>
  </si>
  <si>
    <t>22:49:010013:1389</t>
  </si>
  <si>
    <t>казна1179</t>
  </si>
  <si>
    <t>22:49:010015:542</t>
  </si>
  <si>
    <t>Алтайский край, Топчихинский р-н, с.Топчиха, ул.Восточная</t>
  </si>
  <si>
    <t>22:49:000000:207</t>
  </si>
  <si>
    <t>Длина 868 м;</t>
  </si>
  <si>
    <t>Водопроводная скважина (Сооружения)</t>
  </si>
  <si>
    <t>22:49:030002:246</t>
  </si>
  <si>
    <t>22:49:030002:245</t>
  </si>
  <si>
    <t>22:49:030003:416</t>
  </si>
  <si>
    <t>101казна1007</t>
  </si>
  <si>
    <t>Алтайский край, Топчихинский р-н, с.Топчиха, ул.Гагарина, Привокзальная, Новая,Спортивная, Губина, Пролетарская, Молодежная, Свердлова, Партизанская</t>
  </si>
  <si>
    <t>22:49:000000:202</t>
  </si>
  <si>
    <t>101казна957</t>
  </si>
  <si>
    <t>Водопроводные сети (Сети водоснабжения)</t>
  </si>
  <si>
    <t>22:49:030001:280</t>
  </si>
  <si>
    <t>101казна950</t>
  </si>
  <si>
    <t>22:49:000000:204</t>
  </si>
  <si>
    <t>Алтайский край, Топчихинский р-н, с.Топчиха, в районе переулка Чистюньский</t>
  </si>
  <si>
    <t>22:49:000000:338</t>
  </si>
  <si>
    <t>101казна962</t>
  </si>
  <si>
    <t>22:49:000000:206</t>
  </si>
  <si>
    <t>22:49:000000:426</t>
  </si>
  <si>
    <t>101казна1037</t>
  </si>
  <si>
    <t>22:49:000000:197</t>
  </si>
  <si>
    <t>казна 1174</t>
  </si>
  <si>
    <t>22:49:030008:365</t>
  </si>
  <si>
    <t>101казна1010</t>
  </si>
  <si>
    <t>Алтайский край, Топчихинский р-н, с.Топчиха, пер.Дорожный, Южный</t>
  </si>
  <si>
    <t>22:49:020110:386</t>
  </si>
  <si>
    <t>101казна1008</t>
  </si>
  <si>
    <t>22:49:000000:201</t>
  </si>
  <si>
    <t>101казна1009</t>
  </si>
  <si>
    <t>Алтайский край, Топчихинский р-н, с.Топчиха, ул.Октябрьская №49,45,96,94,82,80,27,23а,19,15,34,32,11,20,5,1, ул.Орджоникидзе № 36,38, пер.Мельничный 18б.</t>
  </si>
  <si>
    <t>22:49:000000:200</t>
  </si>
  <si>
    <t>101казна998</t>
  </si>
  <si>
    <t>Алтайский край, Топчихинский р-н, с.Топчиха, ул.Привокзальная, Карнакова, Мира, Автомобилистов,пер.Полевой, Ягодный, Лесной, Цветочный</t>
  </si>
  <si>
    <t>22:49:000000:211</t>
  </si>
  <si>
    <t>101казна999</t>
  </si>
  <si>
    <t>Алтайский край, Топчихинский р-н, с.Топчиха, ул.Чехова</t>
  </si>
  <si>
    <t>22:49:000000:210</t>
  </si>
  <si>
    <t>101казна997</t>
  </si>
  <si>
    <t>Алтайский край, Топчихинский р-н, с.Топчиха, ул.Кирова, пер.Красноармейский</t>
  </si>
  <si>
    <t>22:49:000000:209</t>
  </si>
  <si>
    <t>101казна996</t>
  </si>
  <si>
    <t>Алтайский край, Топчихинский р-н, с.Топчиха, ул.Ворошиловская</t>
  </si>
  <si>
    <t>22:49:020105:4308</t>
  </si>
  <si>
    <t>101казна988</t>
  </si>
  <si>
    <t>Алтайский край, Топчихинский р-н, с.Красноярка, ул.Школьная, ул.Новая</t>
  </si>
  <si>
    <t>22:49:040006:489</t>
  </si>
  <si>
    <t>Линия вгодопровода (Сети водоснабжения)</t>
  </si>
  <si>
    <t>Алтайский край, Топчихинский р-н, с.Хабазино, ул.Ленина, ул. Набережная</t>
  </si>
  <si>
    <t>22:49:040102:472</t>
  </si>
  <si>
    <t>казна 1173</t>
  </si>
  <si>
    <t>Линия водопровода (Сети водоснабжения)</t>
  </si>
  <si>
    <t>Алтайский край, Топчихинский р-н, п.Садовый</t>
  </si>
  <si>
    <t>22:49:030006:116</t>
  </si>
  <si>
    <t>Алтайский край, Топчихинский р-н, с.Хабазино, ул.Степная</t>
  </si>
  <si>
    <t>22:49:040101:174</t>
  </si>
  <si>
    <t>казна 1171</t>
  </si>
  <si>
    <t>22:49:000000:203</t>
  </si>
  <si>
    <t>101казна1011</t>
  </si>
  <si>
    <t>Алтайский край, Топчихинский р-н, с.Топчиха, ул.Комарова</t>
  </si>
  <si>
    <t>22:49:020105:937</t>
  </si>
  <si>
    <t>Очистное сооружение - поля фильтрации (Сооружения)</t>
  </si>
  <si>
    <t>22:49:020109:266</t>
  </si>
  <si>
    <t>101казна1001</t>
  </si>
  <si>
    <t>22:49:020106:411</t>
  </si>
  <si>
    <t>Сети водопровода (Сети водоснабжения)</t>
  </si>
  <si>
    <t>Алтайский край, Топчихинский р-н, с.Михайловка</t>
  </si>
  <si>
    <t>22:49:010016:183</t>
  </si>
  <si>
    <t>Алтайский край, Топчихинский р-н, с.Хабазино, ул.Терешковой, ул. Новая, ул. Гагарина</t>
  </si>
  <si>
    <t>22:49:000000:212</t>
  </si>
  <si>
    <t>101казна1028</t>
  </si>
  <si>
    <t>Алтайский край, Топчихинский р-н, с.Фунтики, ул.Набережна, ул.Луговая, ул. Горького, ул.Молодежная</t>
  </si>
  <si>
    <t>22:49:020006:1030</t>
  </si>
  <si>
    <t>101казна991</t>
  </si>
  <si>
    <t>22:49:010014:161</t>
  </si>
  <si>
    <t>101казна955</t>
  </si>
  <si>
    <t>Алтайский край, Топчихинский р-н, с.Зимино, ул.Новая, ул.Полевая, ул.Старозиминская</t>
  </si>
  <si>
    <t>22:49:030002:241</t>
  </si>
  <si>
    <t>101казна963</t>
  </si>
  <si>
    <t>Сети водопровода (Сети)</t>
  </si>
  <si>
    <t>22:49:010018:408</t>
  </si>
  <si>
    <t>101казна1027</t>
  </si>
  <si>
    <t>Сети водопровода (Сооружения)</t>
  </si>
  <si>
    <t>Алтайский край, Топчихинский р-н, с.Фунтики, Водопровод бригады №2 ул.Садовая, ул.Спортивная</t>
  </si>
  <si>
    <t>22:49:020007:85</t>
  </si>
  <si>
    <t>101казна989</t>
  </si>
  <si>
    <t>Алтайский край, Топчихинский р-н, с.Красноярка, ул.Центральная</t>
  </si>
  <si>
    <t>22:49:040006:488</t>
  </si>
  <si>
    <t>101казна1047</t>
  </si>
  <si>
    <t>Скважина № 9/98 (Сооружения)</t>
  </si>
  <si>
    <t>22:49:020401:723</t>
  </si>
  <si>
    <t>Скважина №1 (Сооружения)</t>
  </si>
  <si>
    <t>22:49:010402:303</t>
  </si>
  <si>
    <t>101казна965</t>
  </si>
  <si>
    <t>Скважина №2 (Сооружения)</t>
  </si>
  <si>
    <t>22:49:010402:304</t>
  </si>
  <si>
    <t>Скважина БР-804 (Сооружения)</t>
  </si>
  <si>
    <t>22:49:040101:184</t>
  </si>
  <si>
    <t>101казна1002</t>
  </si>
  <si>
    <t>22:49:020003:71</t>
  </si>
  <si>
    <t>101казна982</t>
  </si>
  <si>
    <t>22:49:030101:256</t>
  </si>
  <si>
    <t>0101003035</t>
  </si>
  <si>
    <t>22:49:020007:86</t>
  </si>
  <si>
    <t>010103034</t>
  </si>
  <si>
    <t>22:49:020004:47</t>
  </si>
  <si>
    <t>22:49:020106:418</t>
  </si>
  <si>
    <t>101казна1004</t>
  </si>
  <si>
    <t>22:49:020116:369</t>
  </si>
  <si>
    <t>101казна1005</t>
  </si>
  <si>
    <t>22:49:020001:2475</t>
  </si>
  <si>
    <t>101казна1006</t>
  </si>
  <si>
    <t>22:49:020110:394</t>
  </si>
  <si>
    <t>22:49:040006:497</t>
  </si>
  <si>
    <t>0101003033</t>
  </si>
  <si>
    <t>22:49:020006:1053</t>
  </si>
  <si>
    <t>0101003009</t>
  </si>
  <si>
    <t>22:49:020008:143</t>
  </si>
  <si>
    <t>0101003037</t>
  </si>
  <si>
    <t>Алтайский край, Топчихинский р-н, с.Фунтики, ул. Солнечная,  д.19</t>
  </si>
  <si>
    <t>22:49:020001:2503</t>
  </si>
  <si>
    <t>010103039</t>
  </si>
  <si>
    <t>22:49:020001:2504</t>
  </si>
  <si>
    <t>0101003036</t>
  </si>
  <si>
    <t>Алтайский край, Топчихинский р-н, с.Фунтики, ул.Пролетарская,  д.11</t>
  </si>
  <si>
    <t>22:49:020005:157</t>
  </si>
  <si>
    <t>Соорежение водозабор (Водоразборное сооружение)</t>
  </si>
  <si>
    <t>22:49:010302:313</t>
  </si>
  <si>
    <t>101казна1030</t>
  </si>
  <si>
    <t>Сооружение (Водонапорная башня) (Сооружения)</t>
  </si>
  <si>
    <t>22:49:020005:145</t>
  </si>
  <si>
    <t>101казна1029</t>
  </si>
  <si>
    <t>22:49:020008:89</t>
  </si>
  <si>
    <t>101казна1032</t>
  </si>
  <si>
    <t>Сооружение (водонапорная башня) (Сооружения)</t>
  </si>
  <si>
    <t>22:49:020007:72</t>
  </si>
  <si>
    <t>101казна1049</t>
  </si>
  <si>
    <t>22:49:020402:685</t>
  </si>
  <si>
    <t>101казна1046</t>
  </si>
  <si>
    <t>Алтайский край, Топчихинский р-н, с.Чистюнька, ул.Советская,  д.39а, глубина 54м.</t>
  </si>
  <si>
    <t>22:49:020402:652</t>
  </si>
  <si>
    <t>Сооружение (скважина) (Буровая скважина)</t>
  </si>
  <si>
    <t>22:49:020006:620</t>
  </si>
  <si>
    <t>101казна1033</t>
  </si>
  <si>
    <t>Сооружение (скважина) (Сооружения)</t>
  </si>
  <si>
    <t>22:49:020001:2419</t>
  </si>
  <si>
    <t>101казна1031</t>
  </si>
  <si>
    <t>Сооружение(Водонапорная башня) (Сооружения)</t>
  </si>
  <si>
    <t>22:49:020006:818</t>
  </si>
  <si>
    <t>101казна1034</t>
  </si>
  <si>
    <t>22:49:020001:2418</t>
  </si>
  <si>
    <t>101казна-986</t>
  </si>
  <si>
    <t>Сооружение(водопроводные сети, водонапорная башня ВБ-1) (Соо</t>
  </si>
  <si>
    <t>22:49:030202:394</t>
  </si>
  <si>
    <t>Длина 7800 м;</t>
  </si>
  <si>
    <t>101казна1048</t>
  </si>
  <si>
    <t>Сооружение(скважина 10/72) (Сооружения)</t>
  </si>
  <si>
    <t>22:49:020403:99</t>
  </si>
  <si>
    <t>....00018560</t>
  </si>
  <si>
    <t>Теплотрасса ( котельная - тепловой пункт № 7 СХТ) (Сети)</t>
  </si>
  <si>
    <t>22:49:010001:928</t>
  </si>
  <si>
    <t>Хозяйственное ведение c 28.08.2015 - муниципальное унитарное предприятие "Тепловые сети Топчихинского района"</t>
  </si>
  <si>
    <t>Теплотрасса (Сети теплоснабжения)</t>
  </si>
  <si>
    <t>22:49:000000:198</t>
  </si>
  <si>
    <t>Длина 614 м;</t>
  </si>
  <si>
    <t>Хозяйственное ведение c 14.09.2016 - муниципальное унитарное предприятие "Тепловые сети Топчихинского района"</t>
  </si>
  <si>
    <t>Теплотрасса (т.п. №1 - т.п. №5 (ПМК) (Сети теплоснабжения)</t>
  </si>
  <si>
    <t>Алтайский край, Топчихинский р-н, с.Топчиха, пер.Школьный</t>
  </si>
  <si>
    <t>22:49:020103:478</t>
  </si>
  <si>
    <t>Длина 288 м;</t>
  </si>
  <si>
    <t>Хозяйственное ведение c 19.06.2018 - муниципальное унитарное предприятие "Тепловые сети Топчихинского района"</t>
  </si>
  <si>
    <t>22:49:020104:434</t>
  </si>
  <si>
    <t>Длина 333 м;</t>
  </si>
  <si>
    <t>Хозяйственное ведение c 21.08.2015 - муниципальное унитарное предприятие "Тепловые сети Топчихинского района"</t>
  </si>
  <si>
    <t>Теплотрасса (тепловой пункт №7 - внутриквартальная (СХТ) (Се</t>
  </si>
  <si>
    <t>Алтайский край, Топчихинский р-н, с.Топчиха, 22:49:000000:000:01:249:003:000018560</t>
  </si>
  <si>
    <t>22:49:020108:414</t>
  </si>
  <si>
    <t>Длина 3470 м;</t>
  </si>
  <si>
    <t>автомобильная дорога "Подъезд к племенному репродуктору на 2</t>
  </si>
  <si>
    <t>Алтайский край, Топчихинский р-н</t>
  </si>
  <si>
    <t>22:49:000000:731</t>
  </si>
  <si>
    <t>автомобильная дорога (Дороги)</t>
  </si>
  <si>
    <t>22:49:000000:433</t>
  </si>
  <si>
    <t>автомобильная дорога Гагарина (Дорога автомобильная)</t>
  </si>
  <si>
    <t>Длина 1613 м;</t>
  </si>
  <si>
    <t>башня колонная (Сооружения)</t>
  </si>
  <si>
    <t>22:49:020116:352</t>
  </si>
  <si>
    <t>буровая скважина (Водоразборное сооружение)</t>
  </si>
  <si>
    <t>22:49:010006:2102</t>
  </si>
  <si>
    <t>водозаборная скважина (Сооружения)</t>
  </si>
  <si>
    <t>Алтайский край, Топчихинский р-н, с.Сидоровка, ул.Новая,  д.2 корп.а</t>
  </si>
  <si>
    <t>22:49:010011:584</t>
  </si>
  <si>
    <t>Алтайский край, Топчихинский р-н, с.Сидоровка, ул.Новая,  д.2а</t>
  </si>
  <si>
    <t>водозаборная скважина_глубина 80 м. (Буровая скважина)</t>
  </si>
  <si>
    <t>22:49:030005:1575</t>
  </si>
  <si>
    <t>водонапорная башня (Водонапорная башня)</t>
  </si>
  <si>
    <t>22:49:010006:2101</t>
  </si>
  <si>
    <t>22:49:010301:197</t>
  </si>
  <si>
    <t>22:49:010011:564</t>
  </si>
  <si>
    <t>22:49:010012:235</t>
  </si>
  <si>
    <t>водонапорная башня (Водоразборное сооружение)</t>
  </si>
  <si>
    <t>22:49:010006:2103</t>
  </si>
  <si>
    <t>22:49:040101:183</t>
  </si>
  <si>
    <t>водопровод (Сети водоснабжения)</t>
  </si>
  <si>
    <t>22:49:000000:411</t>
  </si>
  <si>
    <t>водопроводные сети (Сети водоснабжения)</t>
  </si>
  <si>
    <t>Алтайский край, Топчихинский р-н, с.Топчиха, в районе улицы Ленина, Привокзальная</t>
  </si>
  <si>
    <t>22:49:020103:485</t>
  </si>
  <si>
    <t>Длина 160 м;</t>
  </si>
  <si>
    <t>Алтайский край, Топчихинский р-н, с.Топчиха, в районе улиц Кленовая, Паркова, Сиреневая</t>
  </si>
  <si>
    <t>22:49:0000000:334</t>
  </si>
  <si>
    <t>Длина 1127 м;</t>
  </si>
  <si>
    <t>Алтайский край, Топчихинский р-н, с.Топчиха, в районе улицы Юбилейная</t>
  </si>
  <si>
    <t>22:49:020113:584</t>
  </si>
  <si>
    <t>Длина 540 м;</t>
  </si>
  <si>
    <t>Алтайский край, Топчихинский р-н, с.Топчиха, в районе переулка Мельничный, улицы Привокзальная</t>
  </si>
  <si>
    <t>22:49:000000:339</t>
  </si>
  <si>
    <t>Длина 1519 м;</t>
  </si>
  <si>
    <t>Алтайский край, Топчихинский р-н, с.Топчиха, в районе переулка Почтовый</t>
  </si>
  <si>
    <t>22:49:020113:583</t>
  </si>
  <si>
    <t>Длина 155 м;</t>
  </si>
  <si>
    <t>Алтайский край, Топчихинский р-н, с.Топчиха, в районе улицы Весенняя</t>
  </si>
  <si>
    <t>22:49:020117:313</t>
  </si>
  <si>
    <t>Алтайский край, Топчихинский р-н, с.Топчиха, в районе улиц Заводская, Степная, Строительная</t>
  </si>
  <si>
    <t>22:49:020003:74</t>
  </si>
  <si>
    <t>Длина 866 м;</t>
  </si>
  <si>
    <t>Алтайский край, Топчихинский р-н, с.Топчиха, в районе улиц Мичурина, Чаузово, Шукшина</t>
  </si>
  <si>
    <t>22:49:020109:263</t>
  </si>
  <si>
    <t>Площадь 2211 кв.м;</t>
  </si>
  <si>
    <t>22:49:000000:425</t>
  </si>
  <si>
    <t>Длина 1029 м;</t>
  </si>
  <si>
    <t>Алтайский край, Топчихинский р-н, с.Топчиха, в районе улиц Солнечная, Песочная</t>
  </si>
  <si>
    <t>22:49:020112:404</t>
  </si>
  <si>
    <t>Длина 599 м;</t>
  </si>
  <si>
    <t>Алтайский край, Топчихинский р-н, с.Топчиха, в районе улиц Маматова, Сизова</t>
  </si>
  <si>
    <t>22:49:000000:333</t>
  </si>
  <si>
    <t>Длина 1573 м;</t>
  </si>
  <si>
    <t>Алтайский край, Топчихинский р-н, в районе улицы Новосельская</t>
  </si>
  <si>
    <t>22:49:020105:4320</t>
  </si>
  <si>
    <t>Длина 199 м;</t>
  </si>
  <si>
    <t>22:49:010008:107</t>
  </si>
  <si>
    <t>Длина 1036 м;</t>
  </si>
  <si>
    <t>Алтайский край, Топчихинский р-н, с.Топчиха, в районе улиц Интернациональная, Комарова, Маяковского, Чаузовского, Правды, Советсвкая, Северная, Яблочная,Мамонтова</t>
  </si>
  <si>
    <t>22:49:000000:314</t>
  </si>
  <si>
    <t>Длина 4760 м;</t>
  </si>
  <si>
    <t>22:49:000000:427</t>
  </si>
  <si>
    <t>Длина 23450 м;</t>
  </si>
  <si>
    <t>22:49:0000000:335</t>
  </si>
  <si>
    <t>Длина 1133 м;</t>
  </si>
  <si>
    <t>водопроводные сети (Сооружения)</t>
  </si>
  <si>
    <t>22:49:000000:434</t>
  </si>
  <si>
    <t>наружные теплосети (Сети теплоснабжения)</t>
  </si>
  <si>
    <t>Алтайский край, Топчихинский р-н, с.Топчиха, ул.Куйбышева</t>
  </si>
  <si>
    <t>Площадь 126 кв.м;</t>
  </si>
  <si>
    <t>павильон скважин № 1 (Сооружения)</t>
  </si>
  <si>
    <t>22:49:020116:354</t>
  </si>
  <si>
    <t>Площадь 10 кв.м;</t>
  </si>
  <si>
    <t>павильон скважин № 3 (Сооружения)</t>
  </si>
  <si>
    <t>22:49:020116:351</t>
  </si>
  <si>
    <t>Площадь 9 кв.м;</t>
  </si>
  <si>
    <t>павильон скважин №2 (Сооружения)</t>
  </si>
  <si>
    <t>22:49:020116:356</t>
  </si>
  <si>
    <t>Площадь 7,5 кв.м;</t>
  </si>
  <si>
    <t>павильон электрощитовой (Сооружения)</t>
  </si>
  <si>
    <t>22:49:020116:353</t>
  </si>
  <si>
    <t>Длина 6,8 м;</t>
  </si>
  <si>
    <t>поля фильтрации (Сооружения)</t>
  </si>
  <si>
    <t>Алтайский край, Топчихинский р-н, с.Топчиха, северная часть села Топчиха</t>
  </si>
  <si>
    <t>22:49:000000:109</t>
  </si>
  <si>
    <t>Площадь 28189,5 кв.м;</t>
  </si>
  <si>
    <t>Аренда c 01.11.2006 - открытое акционерное общество "Алейский маслосыркомбинат"</t>
  </si>
  <si>
    <t>сети водопровода (Сооружения)</t>
  </si>
  <si>
    <t>22:49:000000:423</t>
  </si>
  <si>
    <t>Алтайский край, Топчихинский р-н, с.Ракиты</t>
  </si>
  <si>
    <t>22:49:010012:242</t>
  </si>
  <si>
    <t>скважина (Сооружения)</t>
  </si>
  <si>
    <t>22:49:040004:677</t>
  </si>
  <si>
    <t>скважина БР-399 (Сооружения)</t>
  </si>
  <si>
    <t>22:49:020116:355</t>
  </si>
  <si>
    <t>сооружение водозабор (Водоразборное сооружение)</t>
  </si>
  <si>
    <t>Алтайский край, Топчихинский р-н, с.Песчаное, ул.Победы,  д.1а</t>
  </si>
  <si>
    <t>22:49:010001:932</t>
  </si>
  <si>
    <t>сооружение водозаборное (башня) (Сооружения)</t>
  </si>
  <si>
    <t>22:49:020001:2447</t>
  </si>
  <si>
    <t>сооружение водозаборное 160 м (Сооружения)</t>
  </si>
  <si>
    <t>22:49:020116:350</t>
  </si>
  <si>
    <t>Здания и помещения</t>
  </si>
  <si>
    <t xml:space="preserve"> (ул.Куйбышева, 37 - 294,1кв.м.)                                                                                                                                                                        </t>
  </si>
  <si>
    <t>Площадь 294,1 кв.м</t>
  </si>
  <si>
    <t>Безвозмездное пользование c 23.01.2013 - Администрация Топчихинского района</t>
  </si>
  <si>
    <t xml:space="preserve"> (ул.Куйбышева, 6 - 1090,8кв.м.)                 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</si>
  <si>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д.6,  помещ.1, 2249020107038801249002000076030020010001</t>
  </si>
  <si>
    <t>Площадь 1090,8 кв.м</t>
  </si>
  <si>
    <t>Оперативное управление c 24.11.2009 - Муниципальное казенное учреждение дополнительного образования "Топчихинский детско-юношеский центр"</t>
  </si>
  <si>
    <t xml:space="preserve"> (ул.Куйбышева, 6 - 925,2кв.м.)                  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</si>
  <si>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д.6,  помещ.2</t>
  </si>
  <si>
    <t>22:49:020105:4214</t>
  </si>
  <si>
    <t>Площадь 925,2 кв.м</t>
  </si>
  <si>
    <t>Оперативное управление c 18.05.2015 -  Мунииципальное казенное дошкольное образовательное учреждение Детский сад "Солнышко" с.Топчиха Топчихинского района Алтайского края</t>
  </si>
  <si>
    <t>010-1</t>
  </si>
  <si>
    <t xml:space="preserve">Администрация Топчихинского района (ул.Куйбышева, 18 - 2283,2кв.м.)                                                                                                                                     </t>
  </si>
  <si>
    <t>Площадь 2283,2 кв.м</t>
  </si>
  <si>
    <t>Оперативное управление c 28.12.2000 - Комитет по управлению муниципальным имуществом Администрации Топчихинского района</t>
  </si>
  <si>
    <t>22:49:020105:2759</t>
  </si>
  <si>
    <t>Оперативное управление c 04.02.2010 -  Мунииципальное казенное дошкольное образовательное учреждение Детский сад "Солнышко" с.Топчиха Топчихинского района Алтайского края</t>
  </si>
  <si>
    <t xml:space="preserve">Здание  школьной мастерской (ул.Центральная, 50 - 232,4кв.м.)                                                                                                                                           </t>
  </si>
  <si>
    <t>Алтайский край, Топчихинский р-н, с.Чистюнька, ул.Центральная,  д.50, 22:49:020401:0326:01:249:002:000071950:0200</t>
  </si>
  <si>
    <t>22:49:020401:532</t>
  </si>
  <si>
    <t>Площадь 232,4 кв.м</t>
  </si>
  <si>
    <t>Оперативное управление c 27.01.2010 - Муниципальное казенное общеобразовательное учреждение Чистюньская средняя общеобразовательная школа</t>
  </si>
  <si>
    <t xml:space="preserve">Здание (Детский сад) (ул.Советская, 39 - 989,3кв.м.)                                                                                                                                                    </t>
  </si>
  <si>
    <t>Алтайский край, Топчихинский р-н, с.Чистюнька, ул.Советская,  д.39, 22:49:00 00 00:0000:01:249:003:000008880</t>
  </si>
  <si>
    <t>22:49:020402:344</t>
  </si>
  <si>
    <t>Площадь 989,3 кв.м</t>
  </si>
  <si>
    <t>Оперативное управление c 30.08.2017 - Муниципальное казенное дошкольное образовательное учреждение детский сад  "Березка" с. Фунтики Топчихинского района Алтайского</t>
  </si>
  <si>
    <t>Алтайский край, Топчихинский р-н, с.Топчиха, ул.Партизанская,  д.42а</t>
  </si>
  <si>
    <t>Площадь 42,8 кв.м</t>
  </si>
  <si>
    <t>Оперативное управление c 27.01.2010 - Муниципальное казенное общеобразовательное учреждение Топчихинская средняя общеобразовательная школа № 2</t>
  </si>
  <si>
    <t>010-казна503</t>
  </si>
  <si>
    <t xml:space="preserve">Здание (гаража) (ул.Коммунальная, 2/4 - 692,8кв.м.)                                                                                                                                                     </t>
  </si>
  <si>
    <t>Алтайский край, Топчихинский р-н, с.Топчиха, ул.Коммунальная,  д.2/4, Гараж</t>
  </si>
  <si>
    <t>22:49:020105:2227</t>
  </si>
  <si>
    <t>Площадь 692,8 кв.м</t>
  </si>
  <si>
    <t>Аренда c 04.03.2019 - Общество с ограниченной ответственностью "Ресурсо-снабжающий участок +"</t>
  </si>
  <si>
    <t xml:space="preserve">Здание (котельная) (пер.Володарского, 2б - 119кв.м.)                                                                                                                                                    </t>
  </si>
  <si>
    <t>Алтайский край, Топчихинский р-н, с.Володарка, пер.Володарского,  д.2б, 22:49:040201:0267:01:249:002:000069060</t>
  </si>
  <si>
    <t>Площадь 119 кв.м</t>
  </si>
  <si>
    <t>Оперативное управление c 04.09.2017 - Муниципальное казенное общеобразовательное учреждение Чистюньская средняя общеобразовательная школа</t>
  </si>
  <si>
    <t>010-казна504</t>
  </si>
  <si>
    <t xml:space="preserve">Здание (котельной) (ул.Коммунальная, 2/4 - 241,9кв.м.)                                                                                                                                                  </t>
  </si>
  <si>
    <t>Алтайский край, Топчихинский р-н, с.Топчиха, ул.Коммунальная,  д.2/4, котельная</t>
  </si>
  <si>
    <t>Площадь 241,9 кв.м</t>
  </si>
  <si>
    <t xml:space="preserve">Здание (мастерская) (ул.Партизанская, 42 - 257,2кв.м.)                                                                                                                                                  </t>
  </si>
  <si>
    <t>22:49:020113:524</t>
  </si>
  <si>
    <t>Площадь 257,2 кв.м</t>
  </si>
  <si>
    <t>101казна990</t>
  </si>
  <si>
    <t xml:space="preserve">Здание (мастерские, гараж) (ул.Ленина, 20 - 252кв.м.)                                                                                                                                                   </t>
  </si>
  <si>
    <t>Алтайский край, Топчихинский р-н, п.Победим, ул.Ленина,  д.20, 22:49:000000:0000:01:249:002:000004830:0200</t>
  </si>
  <si>
    <t>2249020302183</t>
  </si>
  <si>
    <t>Площадь 252 кв.м</t>
  </si>
  <si>
    <t>Оперативное управление c 27.01.2010 - Муниципальное казенное общеобразовательное учреждение Победимская средняя общеобразовательная школа</t>
  </si>
  <si>
    <t xml:space="preserve">Здание (наземная теплотрасса от теплового пункта до здания ш (ул.Куйбышева, 4 - 242,8кв.м.)                                                                                                             </t>
  </si>
  <si>
    <t>22:49:020107:461</t>
  </si>
  <si>
    <t>Площадь 242,8 кв.м</t>
  </si>
  <si>
    <t xml:space="preserve">Здание (склад) (ул.Куйбышева, 4/1 - 97,1кв.м.)   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</si>
  <si>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д.4/1</t>
  </si>
  <si>
    <t>2249020107443</t>
  </si>
  <si>
    <t>Площадь 97,1 кв.м</t>
  </si>
  <si>
    <t>Оперативное управление c 27.01.2010 -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</si>
  <si>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>010-казна502</t>
  </si>
  <si>
    <t xml:space="preserve">Здание (ул.Коммунальная, 2/4 - 462,7кв.м.)                                                                                                                                                              </t>
  </si>
  <si>
    <t>Алтайский край, Топчихинский р-н, с.Топчиха, ул.Коммунальная,  д.2/4, Административное здание</t>
  </si>
  <si>
    <t>Площадь 462,7 кв.м</t>
  </si>
  <si>
    <t xml:space="preserve">Здание (школа) (ул.Зеленая, 21 - 1767,7кв.м.)                                                                                                                                                           </t>
  </si>
  <si>
    <t>Алтайский край, Топчихинский р-н, с.Фунтики, ул.Зеленая,  д.21, 22:49:02 00 06:0362:01:249:003:000013810</t>
  </si>
  <si>
    <t>22:49:020006:580</t>
  </si>
  <si>
    <t>Площадь 1767,7 кв.м</t>
  </si>
  <si>
    <t>Оперативное управление c 25.06.2012 - Муниципальное казенное общеобразовательное учреждение Фунтиковская средняя общеобразовательная школа</t>
  </si>
  <si>
    <t xml:space="preserve">Здание (школа) (ул.Колхозная, 40 - 564,1кв.м.)                                                                                                                                                          </t>
  </si>
  <si>
    <t>Алтайский край, Топчихинский р-н, с.Чаузово, ул.Колхозная,  д.40</t>
  </si>
  <si>
    <t>22:49:040010:577</t>
  </si>
  <si>
    <t>Площадь 564,1 кв.м</t>
  </si>
  <si>
    <t>Оперативное управление c 28.11.2016 - Муниципальное казенное общеобразовательное учреждение Чаузовская основная общеобразовательная школа</t>
  </si>
  <si>
    <t>010казна940</t>
  </si>
  <si>
    <t xml:space="preserve">Здание (школа) (ул.Куйбышева, 4 - 4901,8кв.м.)   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</si>
  <si>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д.4, 22:49:000000:0000:01:249:000076990:0100</t>
  </si>
  <si>
    <t>22:49:020105:1419</t>
  </si>
  <si>
    <t>Площадь 4901,8 кв.м</t>
  </si>
  <si>
    <t>Безвозмездное пользование c 01.08.2015 -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</si>
  <si>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 xml:space="preserve">Здание (школа) (ул.Куйбышева, 6 - 2038,8кв.м.)                                                                                                                                                          </t>
  </si>
  <si>
    <t>Площадь 2038,8 кв.м</t>
  </si>
  <si>
    <t xml:space="preserve">Здание (школа) (ул.Партизанская, 42 - 2273,6кв.м.)                                                                                                                                                      </t>
  </si>
  <si>
    <t>22490201052010</t>
  </si>
  <si>
    <t>010казна925</t>
  </si>
  <si>
    <t>Алтайский край, Топчихинский р-н, с.Топчиха, ул.Гагарина,  д.58</t>
  </si>
  <si>
    <t>22:49:020114:378</t>
  </si>
  <si>
    <t>010-казна840</t>
  </si>
  <si>
    <t xml:space="preserve">Здание КБО (новое) (пер.Школьный, 4 - 1013,2кв.м.)                                                                                                                                                      </t>
  </si>
  <si>
    <t>22:49:020205:4339</t>
  </si>
  <si>
    <t>Площадь 1013,2 кв.м</t>
  </si>
  <si>
    <t>22:49:020013:291</t>
  </si>
  <si>
    <t>Безвозмездное пользование c 22.11.2012 - Краевое государственное бюджетное учреждение  здравоохранения "Топчихинская центральная районная больница</t>
  </si>
  <si>
    <t>010-498</t>
  </si>
  <si>
    <t xml:space="preserve">Здание Центрального Дома культуры (ул.Куйбышева, 37 - 5593,8кв.м.)                                                                                                                                      </t>
  </si>
  <si>
    <t>Площадь 5593,8 кв.м</t>
  </si>
  <si>
    <t>010-казна831</t>
  </si>
  <si>
    <t xml:space="preserve">Здание аптеки (5/7) (пер.Мельничный, 3 - 1113,9кв.м.)                                                                                                                                                   </t>
  </si>
  <si>
    <t>Алтайский край, Топчихинский р-н, с.Топчиха, пер.Мельничный,  д.3</t>
  </si>
  <si>
    <t>22:49:020105:978</t>
  </si>
  <si>
    <t>Площадь 1119,3 кв.м</t>
  </si>
  <si>
    <t xml:space="preserve">Здание библиотеки (ул.Горького, 16 - 722,4кв.м.)                                                                                                                                                        </t>
  </si>
  <si>
    <t>22:49:020105:1948</t>
  </si>
  <si>
    <t>Площадь 722,4 кв.м</t>
  </si>
  <si>
    <t>Оперативное управление c 23.06.2016 - Муниципальное бюджетное учреждение культуры "Топчихинский центральный Дом культуры"</t>
  </si>
  <si>
    <t>010казна891</t>
  </si>
  <si>
    <t xml:space="preserve">Здание гаражей Администрации района (ул.Куйбышева, 18 - 562,7кв.м.)                                                                                                                                     </t>
  </si>
  <si>
    <t>Алтайский край, Топчихинский р-н, с.Топчиха, ул.Куйбышева,  д.18,  помещ.1, гараж</t>
  </si>
  <si>
    <t>22:49:020104:378</t>
  </si>
  <si>
    <t>Площадь 562,7 кв.м</t>
  </si>
  <si>
    <t xml:space="preserve">Здание детского сада (ул.Ленина, 11 - 997,4кв.м.)                                                                                                                                                       </t>
  </si>
  <si>
    <t>Алтайский край, Топчихинский р-н, п.Победим, ул.Ленина,  д.11, 22:49:000000:0000:01:249:002:000004840</t>
  </si>
  <si>
    <t>2249020302217</t>
  </si>
  <si>
    <t>Площадь 997,4 кв.м</t>
  </si>
  <si>
    <t>Оперативное управление c 23.09.2016 - Муниципальное казенное общеобразовательное учреждение Победимская средняя общеобразовательная школа</t>
  </si>
  <si>
    <t xml:space="preserve">Здание детского сада и школы (ул.Школьная, 2 - 2418,9кв.м.)                                                                                                                                             </t>
  </si>
  <si>
    <t>22:49:010401:324</t>
  </si>
  <si>
    <t>Площадь 2418,9 кв.м</t>
  </si>
  <si>
    <t>Оперативное управление c 29.08.2017 -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</si>
  <si>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 xml:space="preserve">Здание зала стадиона (ул.Юбилейная, 1 - 392кв.м.)                                                                                                                                                       </t>
  </si>
  <si>
    <t>Алтайский край, Топчихинский р-н, с.Топчиха, ул.Юбилейная,  д.1, 22:49:020113:0079:01:249:003:000014010</t>
  </si>
  <si>
    <t>22:49:020113:519</t>
  </si>
  <si>
    <t>Площадь 392 кв.м</t>
  </si>
  <si>
    <t>Оперативное управление c 25.06.2004 - Муниципальное казенное образовательное учреждение дополнительного образования детей "Топчихинская Детско-юношеская спортивная школа"</t>
  </si>
  <si>
    <t xml:space="preserve">Здание котельной (ул.Центральная, 35 - 213,7кв.м.)                                                                                                                                                      </t>
  </si>
  <si>
    <t>22:49:020402:411</t>
  </si>
  <si>
    <t>Площадь 213,7 кв.м</t>
  </si>
  <si>
    <t xml:space="preserve">Здание мастерской (ул.Молодежная, 4 - 138,3кв.м.)                                                                                                                                                       </t>
  </si>
  <si>
    <t>22:49:020013:210</t>
  </si>
  <si>
    <t>Площадь 138,3 кв.м</t>
  </si>
  <si>
    <t xml:space="preserve">Здание нежилое (ул.Ленина, 64 - 833,5кв.м.)                                                                                                                                                             </t>
  </si>
  <si>
    <t>22:49:020105:2583</t>
  </si>
  <si>
    <t>Площадь 833,5 кв.м</t>
  </si>
  <si>
    <t>Оперативное управление c 04.12.2016 -  Мунииципальное казенное дошкольное образовательное учреждение Детский сад "Солнышко" с.Топчиха Топчихинского района Алтайского края</t>
  </si>
  <si>
    <t>010-казна505</t>
  </si>
  <si>
    <t xml:space="preserve">Здание склад (ул.Коммунальная, 2/4 - 251,7кв.м.)                                                                                                                                                        </t>
  </si>
  <si>
    <t>Алтайский край, Топчихинский р-н, с.Топчиха, ул.Коммунальная,  д.2/4, Склад</t>
  </si>
  <si>
    <t>Площадь 251,7 кв.м</t>
  </si>
  <si>
    <t xml:space="preserve">Здание склада (ул.Центральная, 50 - 26,6кв.м.)                                                                                                                                                          </t>
  </si>
  <si>
    <t>Алтайский край, Топчихинский р-н, с.Чистюнька, ул.Центральная,  д.50, 22:49:020401:0326:01:249:002:000071950:0300</t>
  </si>
  <si>
    <t>22:49:020401:533</t>
  </si>
  <si>
    <t>Площадь 26,6 кв.м</t>
  </si>
  <si>
    <t xml:space="preserve">Здание склада (ул.Центральная, 50 - 76,2кв.м.)                                                                                                                                                          </t>
  </si>
  <si>
    <t>Алтайский край, Топчихинский р-н, с.Чистюнька, ул.Центральная,  д.50, 22:49:020401:0326:01:249:002:000071950:0500</t>
  </si>
  <si>
    <t>22:49:020401:534</t>
  </si>
  <si>
    <t>Площадь 76,2 кв.м</t>
  </si>
  <si>
    <t xml:space="preserve">Здание спортзала (пер.Мельничный, 2а - 1128,1кв.м.)                                                                                                                                                     </t>
  </si>
  <si>
    <t>22:49:020105:2335</t>
  </si>
  <si>
    <t>Площадь 1128,1 кв.м</t>
  </si>
  <si>
    <t>Оперативное управление c 27.01.2010 - Муниципальное казенное образовательное учреждение дополнительного образования детей "Топчихинская Детско-юношеская спортивная школа"</t>
  </si>
  <si>
    <t xml:space="preserve">Здание школа (пер.Володарского, 2 - 2339,8кв.м.)                                                                                                                                                        </t>
  </si>
  <si>
    <t>Алтайский край, Топчихинский р-н, с.Володарка, пер.Володарского,  д.2, 22:49:040201:0207:01:249:002:000071840</t>
  </si>
  <si>
    <t>Площадь 2339,8 кв.м</t>
  </si>
  <si>
    <t xml:space="preserve">Здание школы (ул.Ленина, 20 - 1249,9кв.м.)                                                                                                                                                              </t>
  </si>
  <si>
    <t>Алтайский край, Топчихинский р-н, п.Победим, ул.Ленина,  д.20, 22:49:000000:0000:01:002:000004830:0100</t>
  </si>
  <si>
    <t>Площадь 1249,9 кв.м</t>
  </si>
  <si>
    <t xml:space="preserve">Здание школы (ул.Молодежная, 4 - 470,6кв.м.)                                                                                                                                                            </t>
  </si>
  <si>
    <t>Алтайский край, Топчихинский р-н, п.Дружба, ул.Молодежная,  д.4, 22:49:000000:0000:01:249:002:000023870:0100</t>
  </si>
  <si>
    <t>22:49:020013:214</t>
  </si>
  <si>
    <t>Площадь 470,6 кв.м</t>
  </si>
  <si>
    <t>Оперативное управление c 26.08.2016 - Муниципальное казенное общеобразовательное учреждение Победимская средняя общеобразовательная школа</t>
  </si>
  <si>
    <t xml:space="preserve">Здание школы (ул.Центральная, 50 - 2370,4кв.м.)                                                                                                                                                         </t>
  </si>
  <si>
    <t>Алтайский край, Топчихинский р-н, с.Чистюнька, ул.Центральная,  д.50, 22:49:020401:0326:01:249:002:000071950</t>
  </si>
  <si>
    <t>Площадь 2370,4 кв.м</t>
  </si>
  <si>
    <t xml:space="preserve">Здание школы (ул.Школьная, 4 - 1373,6кв.м.)                                                                                                                                                             </t>
  </si>
  <si>
    <t>22:49:030201:199</t>
  </si>
  <si>
    <t>Площадь 1373,6 кв.м</t>
  </si>
  <si>
    <t xml:space="preserve">Здание школы (ул.Школьная, 49 - 944,9кв.м.)                                                                                                                                                             </t>
  </si>
  <si>
    <t>Алтайский край, Топчихинский р-н, с.Красноярка, ул.Школьная,  д.49, 22:49:040006:236:01:249:003:000013780</t>
  </si>
  <si>
    <t>22:49:040006:469</t>
  </si>
  <si>
    <t>Площадь 944,9 кв.м</t>
  </si>
  <si>
    <t>Оперативное управление c 29.08.2017 - Муниципальное казенное общеобразовательное учреждение Топчихинская средняя общеобразовательная школа № 2</t>
  </si>
  <si>
    <t xml:space="preserve">Здание школьной котельной (ул.Ленина, 20 - 112,8кв.м.)                                                                                                                                                  </t>
  </si>
  <si>
    <t>Алтайский край, Топчихинский р-н, п.Победим, ул.Ленина,  д.20, 22:49:000000:0000:01:002:000004830:0300</t>
  </si>
  <si>
    <t>22:49:020302:243</t>
  </si>
  <si>
    <t>Площадь 112,8 кв.м</t>
  </si>
  <si>
    <t xml:space="preserve">Здание школьной котельной (ул.Школьная, 2 - 134,7кв.м.)                                                                                                                                                 </t>
  </si>
  <si>
    <t>Алтайский край, Топчихинский р-н, с.Переясловка, ул.Школьная,  д.2, 22:49:000000:00000:01:249:002:0000071890:0200:2000</t>
  </si>
  <si>
    <t>22:49:010401:325</t>
  </si>
  <si>
    <t>Площадь 134,7 кв.м</t>
  </si>
  <si>
    <t>22:49:030101:242</t>
  </si>
  <si>
    <t>Площадь 317,7 кв.м</t>
  </si>
  <si>
    <t>Распоряжение c 02.10.2015 - Муниципальное казенное общобразовательное учреждение Кировская средняя общеобразовательная школа</t>
  </si>
  <si>
    <t>22:49:030101:241</t>
  </si>
  <si>
    <t>Площадь 2043,8 кв.м</t>
  </si>
  <si>
    <t>Оперативное управление c 14.09.2012 - Муниципальное казенное общобразовательное учреждение Кировская средняя общеобразовательная школа</t>
  </si>
  <si>
    <t xml:space="preserve">Квартира (детский сад) (ул.Школьная, 18 - 278,9кв.м.)                                                                                                                                                   </t>
  </si>
  <si>
    <t>Алтайский край, Топчихинский р-н, с.Парфеново, ул.Школьная,  д.18,  кв.2, 22?49:00 00 00:0000:01:249:003:000010810:0100:20002</t>
  </si>
  <si>
    <t>22:49:010303:528</t>
  </si>
  <si>
    <t>Площадь 278,9 кв.м</t>
  </si>
  <si>
    <t>Оперативное управление c 16.10.2015 - Муниципальное казенное общеобразовательное учреждение Парфеновская средняя общеобразовательная школа</t>
  </si>
  <si>
    <t xml:space="preserve">Котельная (ул.Партизанская, 42 - 115,8кв.м.)                                                                                                                                                            </t>
  </si>
  <si>
    <t>22:49:020113:525</t>
  </si>
  <si>
    <t>Площадь 115,8 кв.м</t>
  </si>
  <si>
    <t xml:space="preserve">Котельная (ул.Центральная, 13 - 81кв.м.)                                                                                                                                                                </t>
  </si>
  <si>
    <t>Алтайский край, Топчихинский р-н, с.Зимино, ул.Центральная,  д.13, 22:49:03003:177:01:249:003:0000:14800</t>
  </si>
  <si>
    <t>22:49:030003:374</t>
  </si>
  <si>
    <t>Площадь 81 кв.м</t>
  </si>
  <si>
    <t>Оперативное управление c 05.04.2018 - Муниципальное казенное общеобразовательное учреждение Чистюньская средняя общеобразовательная школа</t>
  </si>
  <si>
    <t xml:space="preserve">Нежилое помещение (пер.Мельничный, 3 - 19,8кв.м.)                                                                                                                                                       </t>
  </si>
  <si>
    <t>Площадь 19,8 кв.м</t>
  </si>
  <si>
    <t>Аренда c 01.11.2021 - Общество с ограниченной ответственностью "Прима"</t>
  </si>
  <si>
    <t xml:space="preserve">Нежилое помещение (пер.Школьный, 4 - 158,6кв.м.)                                                                                                                                                        </t>
  </si>
  <si>
    <t>Площадь 158,6 кв.м</t>
  </si>
  <si>
    <t>Оперативное управление c 22.06.2010 - Автономное учреждение "Редакция газеты "Наше слово"</t>
  </si>
  <si>
    <t xml:space="preserve">Нежилое помещение (пер.Школьный, 4 - 25кв.м.)                                                                                                                                                           </t>
  </si>
  <si>
    <t>Площадь 25 кв.м</t>
  </si>
  <si>
    <t xml:space="preserve">Нежилое помещение (пер.Школьный, 4 - 32,6кв.м.)                                                                                                                                                         </t>
  </si>
  <si>
    <t>Площадь 32,6 кв.м</t>
  </si>
  <si>
    <t xml:space="preserve">Нежилое помещение (пер.Школьный, 4 - 397,4кв.м.)                                                                                                                                                        </t>
  </si>
  <si>
    <t>Площадь 397,4 кв.м</t>
  </si>
  <si>
    <t xml:space="preserve">Нежилое помещение (пер.Школьный, 4 - 42,4кв.м.)                                                                                                                                                         </t>
  </si>
  <si>
    <t>Площадь 42,4 кв.м</t>
  </si>
  <si>
    <t xml:space="preserve">Нежилое помещение (пер.Школьный, 4 - 6кв.м.)                                                                                                                                                            </t>
  </si>
  <si>
    <t>Площадь 6 кв.м</t>
  </si>
  <si>
    <t>Оперативное управление c 25.05.2009 - Комитет по управлению муниципальным имуществом Администрации Топчихинского района</t>
  </si>
  <si>
    <t xml:space="preserve">Нежилое помещение (пер.Школьный, 4 - 96,6кв.м.)                                                                                                                                                         </t>
  </si>
  <si>
    <t>Площадь 96,6 кв.м</t>
  </si>
  <si>
    <t xml:space="preserve">Нежилое помещение (ул.Куйбышева, 18 - 22,1кв.м.)                                                                                                                                                        </t>
  </si>
  <si>
    <t>Площадь 22,1 кв.м</t>
  </si>
  <si>
    <t xml:space="preserve">Нежилое помещение (ул.Куйбышева, 18 - 7,8кв.м.)  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</si>
  <si>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д.18,  помещ.23</t>
  </si>
  <si>
    <t>Площадь 7,8 кв.м</t>
  </si>
  <si>
    <t>Безвозмездное пользование c 01.09.2015 - Администрация Топчихинского района</t>
  </si>
  <si>
    <t xml:space="preserve">Нежилое помещение (ул.Куйбышева, 23 - 131,2кв.м.)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</si>
  <si>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д.23,  помещ.2, 22:49:00 00 00:0000:01:249:002:000076040:0100:20002</t>
  </si>
  <si>
    <t>22:49:020107:451</t>
  </si>
  <si>
    <t>Площадь 131,2 кв.м</t>
  </si>
  <si>
    <t>Оперативное управление c 18.12.2012 - Муниципальное казенное учреждение дополнительного образования "Топчихинский детско-юношеский центр"</t>
  </si>
  <si>
    <t xml:space="preserve">Нежилое помещение (ул.Куйбышева, 37 - 100,1кв.м.)                                                                                                                                                       </t>
  </si>
  <si>
    <t>Площадь 99,8 кв.м</t>
  </si>
  <si>
    <t>Распоряжение c 15.05.2012 - Муниципальное бюджетное учреждение культуры "Топчихинский центральный Дом культуры"</t>
  </si>
  <si>
    <t xml:space="preserve">Нежилое помещение (ул.Куйбышева, 37 - 116,8кв.м.)                                                                                                                                                       </t>
  </si>
  <si>
    <t>Площадь 116,8 кв.м</t>
  </si>
  <si>
    <t>Оперативное управление c 17.11.2016 - Муниципальное бюджетное учреждение культуры "Топчихинский центральный Дом культуры"</t>
  </si>
  <si>
    <t xml:space="preserve">Нежилое помещение (ул.Куйбышева, 37 - 140кв.м.)                                                                                                                                                         </t>
  </si>
  <si>
    <t>Площадь 140 кв.м</t>
  </si>
  <si>
    <t>Оперативное управление c 01.02.2008 - Муниципальное бюджетное учреждение культуры "Топчихинский центральный Дом культуры"</t>
  </si>
  <si>
    <t xml:space="preserve">Нежилое помещение (ул.Куйбышева, 37 - 16кв.м.)                                                                                                                                                          </t>
  </si>
  <si>
    <t>Площадь 16 кв.м</t>
  </si>
  <si>
    <t>Бессрочное пользование c 28.03.2014 - Администрация Топчихинского района</t>
  </si>
  <si>
    <t xml:space="preserve">Нежилое помещение (ул.Куйбышева, 37 - 183,6кв.м.)                                                                                                                                                       </t>
  </si>
  <si>
    <t>Площадь 183,6 кв.м</t>
  </si>
  <si>
    <t>Оперативное управление c 16.02.2016 - Муниципальное бюджетное учреждение культуры "Топчихинский центральный Дом культуры"</t>
  </si>
  <si>
    <t xml:space="preserve">Нежилое помещение (ул.Куйбышева, 37 - 39,8кв.м.)                                                                                                                                                        </t>
  </si>
  <si>
    <t>Площадь 40 кв.м</t>
  </si>
  <si>
    <t xml:space="preserve">Нежилое помещение (ул.Куйбышева, 37 - 4262,8кв.м.)                                                                                                                                                      </t>
  </si>
  <si>
    <t>22:49:020104:370</t>
  </si>
  <si>
    <t>Площадь 4262,8 кв.м</t>
  </si>
  <si>
    <t>Оперативное управление c 22.08.2005 - Муниципальное бюджетное учреждение культуры "Топчихинский центральный Дом культуры"</t>
  </si>
  <si>
    <t xml:space="preserve">Нежилое помещение (ул.Куйбышева, 37 - 620,1кв.м.)                                                                                                                                                       </t>
  </si>
  <si>
    <t>Площадь 620,1 кв.м</t>
  </si>
  <si>
    <t>Оперативное управление c 31.01.2011 - Муниципальное бюджетное учреждение дополнительного образования  "Топчихинская детская школа искусств"</t>
  </si>
  <si>
    <t>010казна828</t>
  </si>
  <si>
    <t xml:space="preserve">Нежилое помещение (ул.Октябрьская, 22 - 10,7кв.м.)                                                                                                                                                      </t>
  </si>
  <si>
    <t>Алтайский край, Топчихинский р-н, с.Сидоровка, ул.Октябрьская,  д.22,  помещ.3</t>
  </si>
  <si>
    <t>22:49:010011:567</t>
  </si>
  <si>
    <t>Площадь 21,4 кв.м</t>
  </si>
  <si>
    <t xml:space="preserve">Нежилое помещение (ул.Октябрьская, 22 - 101,1кв.м.)                                                                                                                                                     </t>
  </si>
  <si>
    <t>Алтайский край, Топчихинский р-н, с.Сидоровка, ул.Октябрьская,  д.22,  помещ.1</t>
  </si>
  <si>
    <t>22:49:010011:568</t>
  </si>
  <si>
    <t>Площадь 101,1 кв.м</t>
  </si>
  <si>
    <t xml:space="preserve">Нежилое помещение (ул.Центральная, 13 - 1228,5кв.м.)                                                                                                                                                    </t>
  </si>
  <si>
    <t>Алтайский край, Топчихинский р-н, с.Зимино, ул.Центральная,  д.13, 22:49:030003:177:01:249:003:000013820</t>
  </si>
  <si>
    <t>22:49:030003:418</t>
  </si>
  <si>
    <t>Площадь 1228,5 кв.м</t>
  </si>
  <si>
    <t>Оперативное управление c 10.12.2018 - Муниципальное казенное общеобразовательное учреждение Чистюньская средняя общеобразовательная школа</t>
  </si>
  <si>
    <t xml:space="preserve">Нежилое помещение (школа) (ул.Школьная, 18 - 3057,7кв.м.)                                                                                                                                               </t>
  </si>
  <si>
    <t>Алтайский край, Топчихинский р-н, с.Парфеново, ул.Школьная,  д.18,  кв.1, 22:49:0000:0000:01:249:003:000010810:0100:20001</t>
  </si>
  <si>
    <t>22:49:010303:527</t>
  </si>
  <si>
    <t>Площадь 3057,7 кв.м</t>
  </si>
  <si>
    <t>Оперативное управление c 16.03.2012 - Муниципальное казенное общеобразовательное учреждение Парфеновская средняя общеобразовательная школа</t>
  </si>
  <si>
    <t xml:space="preserve">Нежилое помещение 85.2 (пер.Школьный, 4 - 85,2кв.м.)                                                                                                                                                    </t>
  </si>
  <si>
    <t>Площадь 85,2 кв.м</t>
  </si>
  <si>
    <t xml:space="preserve">Нежилое помещение Аптека (пер.Мельничный, 3 - 237,6кв.м.)                                                                                                                                               </t>
  </si>
  <si>
    <t>Площадь 253,3 кв.м</t>
  </si>
  <si>
    <t xml:space="preserve">Нежилое помещение Детский сад (ул.Новая, 1 - 147,3кв.м.)                                                                                                                                                </t>
  </si>
  <si>
    <t>Алтайский край, Топчихинский р-н, с.Белояровка, ул.Новая,  д.1,  кв.2, 22:49:000000:01:249:003:000005860:0100:20002</t>
  </si>
  <si>
    <t>22:49:020201:289</t>
  </si>
  <si>
    <t>Площадь 147,3 кв.м</t>
  </si>
  <si>
    <t>Оперативное управление c 17.02.2016 - Муниципальное казенное общеобразовательное учреждение Белояровская средняя общеобразовательная школа</t>
  </si>
  <si>
    <t xml:space="preserve">Нежилое помещение Детский сад (ул.Юбилейная, 33 - 1258,2кв.м.)                                                                                                                                          </t>
  </si>
  <si>
    <t>Алтайский край, Топчихинский р-н, с.Фунтики, ул.Юбилейная,  д.33, этаж2,1</t>
  </si>
  <si>
    <t>22:49:020006:1039</t>
  </si>
  <si>
    <t>Площадь 1258,2 кв.м</t>
  </si>
  <si>
    <t>Оперативное управление c 04.02.2010 - Муниципальное казенное дошкольное образовательное учреждение детский сад  "Березка" с. Фунтики Топчихинского района Алтайского</t>
  </si>
  <si>
    <t>010казна817</t>
  </si>
  <si>
    <t xml:space="preserve">Нежилое помещение ФАП (ул.Молодежная, 10 - 36,2кв.м.)                                                                                                                                                   </t>
  </si>
  <si>
    <t>Алтайский край, Топчихинский р-н, с.Песчаное, ул.Молодежная,  д.10, пом ФАП</t>
  </si>
  <si>
    <t>22:49:010002:372</t>
  </si>
  <si>
    <t>Площадь 36,2 кв.м</t>
  </si>
  <si>
    <t>22:49:030202:424</t>
  </si>
  <si>
    <t>22:49:030008:368</t>
  </si>
  <si>
    <t>22:49:020006:1040</t>
  </si>
  <si>
    <t xml:space="preserve">Нежилое помещение Школа (ул.Новая, 1 - 1353кв.м.)                                                                                                                                                       </t>
  </si>
  <si>
    <t>Алтайский край, Топчихинский р-н, с.Белояровка, ул.Новая,  д.1,  кв.1, 22:49:00 00 00:0000:01:249:003:000005860:0100:20001</t>
  </si>
  <si>
    <t>22:49:020201:288</t>
  </si>
  <si>
    <t>Площадь 1353 кв.м</t>
  </si>
  <si>
    <t>Оперативное управление c 09.04.2012 - Муниципальное казенное общеобразовательное учреждение Белояровская средняя общеобразовательная школа</t>
  </si>
  <si>
    <t>010казна820</t>
  </si>
  <si>
    <t xml:space="preserve">Нежилое помещение Школа (ул.Центральная, 14 - 1508кв.м.)                                                                                                                                                </t>
  </si>
  <si>
    <t>Алтайский край, Топчихинский р-н, п.Топольный, ул.Центральная,  д.14, 22:49:000000:0000:01:249:002:000023750</t>
  </si>
  <si>
    <t>22:49:030008:367</t>
  </si>
  <si>
    <t>Площадь 1508 кв.м</t>
  </si>
  <si>
    <t>Оперативное управление c 10.09.2016 - Муниципальное казенное общобразовательное учреждение Кировская средняя общеобразовательная школа</t>
  </si>
  <si>
    <t>01380079</t>
  </si>
  <si>
    <t xml:space="preserve">Отд.расположенная площадка Хоккейная коробка (пер.Первомайский, 5/1 - 100кв.м.)                                                                                                                         </t>
  </si>
  <si>
    <t>Алтайский край, Топчихинский р-н, с.Топчиха, пер.Первомайский,  д.5/1</t>
  </si>
  <si>
    <t>Площадь 100 кв.м</t>
  </si>
  <si>
    <t xml:space="preserve">Подвал (ул.Куйбышева, 18 - 558,7кв.м.)                                                                                                                                                                  </t>
  </si>
  <si>
    <t>Площадь 558,7 кв.м</t>
  </si>
  <si>
    <t xml:space="preserve">Подсобное помещение (ул.Куйбышева, 18 - 154,3кв.м.)                                                                                                                                                     </t>
  </si>
  <si>
    <t>Площадь 154,3 кв.м</t>
  </si>
  <si>
    <t xml:space="preserve">Подсобное помещение (ул.Куйбышева, 18 - 50,2кв.м.)                                                                                                                                                      </t>
  </si>
  <si>
    <t>Площадь 50,2 кв.м</t>
  </si>
  <si>
    <t>Безвозмездное пользование c 01.09.2015 - Комите по образованию Администрации Топчихинского района</t>
  </si>
  <si>
    <t xml:space="preserve">Подсобное помещение (ул.Куйбышева, 18 - 61,4кв.м.)                                                                                                                                                      </t>
  </si>
  <si>
    <t>Площадь 61,4 кв.м</t>
  </si>
  <si>
    <t xml:space="preserve">Подсобное помещение (ул.Куйбышева, 18 - 77,7кв.м.)                                                                                                                                                      </t>
  </si>
  <si>
    <t>Площадь 77,7 кв.м</t>
  </si>
  <si>
    <t xml:space="preserve">Помещ. детского сада Макарьевка (ул.Школьная, 1 - 115кв.м.)                                                                                                                                             </t>
  </si>
  <si>
    <t>Алтайский край, Топчихинский р-н, с.Макарьевка, ул.Школьная,  д.1,  кв.2, 22:49:00 00 00:0000:01:249:003:000010880:0100:2002</t>
  </si>
  <si>
    <t>22:49:010015:516</t>
  </si>
  <si>
    <t>Площадь 115 кв.м</t>
  </si>
  <si>
    <t xml:space="preserve">Помещ. школы (ул.Школьная, 1/1 - 1127,2кв.м.)                                                                                                                                                           </t>
  </si>
  <si>
    <t>Алтайский край, Топчихинский р-н, с.Макарьевка, ул.Школьная,  д.1/1, 22:49:00 00 00:0000:01:249:003:000010880:0100:20001</t>
  </si>
  <si>
    <t>22:49:010015:515</t>
  </si>
  <si>
    <t>Площадь 1127,2 кв.м</t>
  </si>
  <si>
    <t>22:49:040010:587</t>
  </si>
  <si>
    <t xml:space="preserve">Часть здания под детский сад (пер.Володарского, 6 - 967,5кв.м.)                                                                                                                                         </t>
  </si>
  <si>
    <t>Алтайский край, Топчихинский р-н, с.Володарка, пер.Володарского,  д.6,  помещ.1</t>
  </si>
  <si>
    <t>Площадь 967,5 кв.м</t>
  </si>
  <si>
    <t>Оперативное управление c 06.03.2019 - Муниципальное казенное дошкольное образовательное учреждение детский сад  "Березка" с. Фунтики Топчихинского района Алтайского</t>
  </si>
  <si>
    <t xml:space="preserve">Этаж 1 этаж (ул.Куйбышева, 18 - 576,8кв.м.)                                                                                                                                                             </t>
  </si>
  <si>
    <t>Площадь 576,8 кв.м</t>
  </si>
  <si>
    <t xml:space="preserve">Этаж 3 (ул.Куйбышева, 18 - 575,6кв.м.)                                                                                                                                                                  </t>
  </si>
  <si>
    <t>Площадь 575,6 кв.м</t>
  </si>
  <si>
    <t>010казна704</t>
  </si>
  <si>
    <t xml:space="preserve">гараж (пер.Заготзерновский, 23а - 48кв.м.)                                                                                                                                                              </t>
  </si>
  <si>
    <t>Площадь 48 кв.м</t>
  </si>
  <si>
    <t>22:49:010018:410</t>
  </si>
  <si>
    <t xml:space="preserve">здание школы (пер.Школьный, 26 - 971,9кв.м.)                                                                                                                                                            </t>
  </si>
  <si>
    <t>22:49:040003:428</t>
  </si>
  <si>
    <t>Площадь 971,9 кв.м</t>
  </si>
  <si>
    <t>Оперативное управление c 14.09.2017 - Муниципальное казенное общеобразовательное учреждение Чистюньская средняя общеобразовательная школа</t>
  </si>
  <si>
    <t xml:space="preserve">здание школы (ул.Школьная, /26 - 1099кв.м.)                                                                                                                                                             </t>
  </si>
  <si>
    <t>Алтайский край, Топчихинский р-н, с.Песчаное, ул.Школьная</t>
  </si>
  <si>
    <t>22:49:010002:411</t>
  </si>
  <si>
    <t>Площадь 1099 кв.м</t>
  </si>
  <si>
    <t>Оперативное управление c 22.01.2018 - Муниципальное казенное общеобразовательное учреждение Парфеновская средняя общеобразовательная школа</t>
  </si>
  <si>
    <t xml:space="preserve">котельная (ул.Октябрьская, 2 - 82,4кв.м.)                                                                                                                                                               </t>
  </si>
  <si>
    <t>22:49:010015:406</t>
  </si>
  <si>
    <t>Площадь 82,4 кв.м</t>
  </si>
  <si>
    <t>Хозяйственное ведение c 06.03.2018 - муниципальное унитарное предприятие "Тепловые сети Топчихинского района"</t>
  </si>
  <si>
    <t xml:space="preserve">нежилое (КДЦ) (ул.Гагарина, 33 - 365,7кв.м.)                                                                                                                                                            </t>
  </si>
  <si>
    <t>Площадь 365,7 кв.м</t>
  </si>
  <si>
    <t>Оперативное управление c 09.09.2020 - Муниципальное казенное общеобразовательное учреждение Белояровская средняя общеобразовательная школа</t>
  </si>
  <si>
    <t>010-казна793</t>
  </si>
  <si>
    <t xml:space="preserve">склад (пер.Октябрьский, 2 - 0кв.м.)                                                                                                                                                                     </t>
  </si>
  <si>
    <t>Алтайский край, Топчихинский р-н, п.Победим, пер.Октябрьский,  д.2</t>
  </si>
  <si>
    <t>22:49:020302:0136</t>
  </si>
  <si>
    <t xml:space="preserve">склад (ул.Куйбышева, 23 - 91,5кв.м.)             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</si>
  <si>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д.23</t>
  </si>
  <si>
    <t>22:49:020107:440</t>
  </si>
  <si>
    <t>Площадь 91,5 кв.м</t>
  </si>
  <si>
    <t xml:space="preserve">тепловой пункт (ул.Куйбышева, 10 - 112кв.м.)                                                                                                                                                            </t>
  </si>
  <si>
    <t>Алтайский край, Топчихинский р-н, с.Топчиха, ул.Куйбышева,  д.10, 22:49:000000:0000:01:249:002:000077590</t>
  </si>
  <si>
    <t>22:49:020105:2232</t>
  </si>
  <si>
    <t>Площадь 112 кв.м</t>
  </si>
  <si>
    <t xml:space="preserve">часть здания гараж (ул.Куйбышева, 18 - 40,23кв.м.)                                                                                                                                                      </t>
  </si>
  <si>
    <t>Площадь 40,23 кв.м</t>
  </si>
  <si>
    <t>Безвозмездное пользование c 01.09.2015 - Комитет по финансам Администрации Топчихинского района</t>
  </si>
  <si>
    <t>Сооружение</t>
  </si>
  <si>
    <t>Российская Федерация, Алтайский край, Топчихинский район, с. Топчиха, ул. Титова</t>
  </si>
  <si>
    <t>22:49:020105:4721</t>
  </si>
  <si>
    <t xml:space="preserve">протяженность 820 м </t>
  </si>
  <si>
    <t>Муниципальное образование Топчихинский район Алтайского края</t>
  </si>
  <si>
    <t>Российская Федерация, Алтайский край, Топчихинский район, с. Топчиха, ул. Автомобилистов</t>
  </si>
  <si>
    <t>22:49:020110:732</t>
  </si>
  <si>
    <t>протяженность 320 м</t>
  </si>
  <si>
    <t>Российская Федерация, Алтайский край, Топчихинский район, с. Топчиха, ул. Новая</t>
  </si>
  <si>
    <t>22:49:000000:755</t>
  </si>
  <si>
    <t>протяженность 1600 м</t>
  </si>
  <si>
    <t>Российская Федерация, Алтайский край, Топчихинский район, с. Топчиха, пер. Полевой</t>
  </si>
  <si>
    <t>22:49:000000:756</t>
  </si>
  <si>
    <t>22:49:000000:757</t>
  </si>
  <si>
    <t>протяженность 280 м</t>
  </si>
  <si>
    <t>Российская Федерация, Алтайский край, Топчихинский район, с. Топчиха, пер. Ягодный</t>
  </si>
  <si>
    <t>22:49:020111:488</t>
  </si>
  <si>
    <t>протяженность 250 м</t>
  </si>
  <si>
    <t>Российская Федерация, Алтайский край, Топчихинский район, с. Топчиха, ул. Карнакова</t>
  </si>
  <si>
    <t>22:49:020110:731</t>
  </si>
  <si>
    <t>протяженность 880 м</t>
  </si>
  <si>
    <t>Российская Федерация, Алтайский край, Топчихинский район, с. Топчиха, пер. Лесной</t>
  </si>
  <si>
    <t>протяженность 260 м</t>
  </si>
  <si>
    <t>Российская Федерация, Алтайский край, Топчихинский район, с. Топчиха, ул. Весенняя</t>
  </si>
  <si>
    <t>22:49:020117:635</t>
  </si>
  <si>
    <t>протяженность 1030 м</t>
  </si>
  <si>
    <t>Земельный участок</t>
  </si>
  <si>
    <t>22:49:020105:4717</t>
  </si>
  <si>
    <t>площадь 4948 м2</t>
  </si>
  <si>
    <t>Земельный участок под автомобильной дорогой</t>
  </si>
  <si>
    <t>Российская Федерация, Алтайский край, Топчихинский район, с. Топчиха, пер. Южный</t>
  </si>
  <si>
    <t>автомобильная дорога</t>
  </si>
  <si>
    <t>22:49:000000:760</t>
  </si>
  <si>
    <t>протяженность 430 м</t>
  </si>
  <si>
    <t>22:49:020110:726</t>
  </si>
  <si>
    <t>площадь 1874 м2</t>
  </si>
  <si>
    <t>Российская Федерация, Алтайский край, Топчихинский район, с. Топчиха, переулок Полевой</t>
  </si>
  <si>
    <t>22:49:000000:748</t>
  </si>
  <si>
    <t>22:49:000000:749</t>
  </si>
  <si>
    <t>Российская Федерация, Алтайский край, Топчихинский район, с. Топчиха, пер. Цветочный</t>
  </si>
  <si>
    <t>22:49:020110:727</t>
  </si>
  <si>
    <t>22:49:000000:746</t>
  </si>
  <si>
    <t>площадь 2580 м2</t>
  </si>
  <si>
    <t>площадь 1748 м2</t>
  </si>
  <si>
    <t>площадь 1552 м2</t>
  </si>
  <si>
    <t>площадь 1634 м2</t>
  </si>
  <si>
    <t>22:49:000000743</t>
  </si>
  <si>
    <t>площадь 6334 м2</t>
  </si>
  <si>
    <t>22:49:020111:487</t>
  </si>
  <si>
    <t>площадь 1448 м2</t>
  </si>
  <si>
    <t>22:49:020117:6330</t>
  </si>
  <si>
    <t>площадь 6166 м2</t>
  </si>
  <si>
    <t>Российская Федерация, Алтайский край, Топчихинский район, с. Топчиха, ул. Комарова</t>
  </si>
  <si>
    <t>22:49:000000:752</t>
  </si>
  <si>
    <t>площадь 6414 м2</t>
  </si>
  <si>
    <t>Российская Федерация, Алтайский край, Топчихинский район, с. Топчиха, ул. Чайковского</t>
  </si>
  <si>
    <t>22:49:020106:638</t>
  </si>
  <si>
    <t>площадь 1383 м2</t>
  </si>
  <si>
    <t>Российская Федерация, Алтайский край, Топчихинский район, с. Топчиха, ул. Островского</t>
  </si>
  <si>
    <t>22:49:020106:639</t>
  </si>
  <si>
    <t>площадь 5530 м2</t>
  </si>
  <si>
    <t>Российская Федерация, Алтайский край, Топчихинский район, с. Топчиха, ул. Фестивальная</t>
  </si>
  <si>
    <t>22:49:020106:6370</t>
  </si>
  <si>
    <t>площадь 2978 м2</t>
  </si>
  <si>
    <t>Российская Федерация, Алтайский край, Топчихинский район, с. Топчиха, переулок Первомайский</t>
  </si>
  <si>
    <t>22:49:020104:779</t>
  </si>
  <si>
    <t>площадь 1469 м2</t>
  </si>
  <si>
    <t>22:49:000000:745</t>
  </si>
  <si>
    <t>площадь 9670 м2</t>
  </si>
  <si>
    <t>Российская Федерация, Алтайский край, Топчихинский район, с. Топчиха, ул. Октябрьская</t>
  </si>
  <si>
    <t>22:49:000000:751</t>
  </si>
  <si>
    <t>площадь 1579 м2</t>
  </si>
  <si>
    <t>22:49:020106:643</t>
  </si>
  <si>
    <t>протяженность 470 м</t>
  </si>
  <si>
    <t>22:49:020110:734</t>
  </si>
  <si>
    <t>протяженность 300 м</t>
  </si>
  <si>
    <t>22:49:020106:644</t>
  </si>
  <si>
    <t>протяженность 1104 м</t>
  </si>
  <si>
    <t>22:49:000000:744</t>
  </si>
  <si>
    <t>протяженность 1441 м</t>
  </si>
  <si>
    <t>22:49:020106:642</t>
  </si>
  <si>
    <t>Российская Федерация, Алтайский край, Топчихинский район, с. Топчиха, ул. Интернациональная</t>
  </si>
  <si>
    <t>22:49:020107:878</t>
  </si>
  <si>
    <t>протяженность 613 м</t>
  </si>
  <si>
    <t>22:49:000000:771</t>
  </si>
  <si>
    <t>протяженность 944 м</t>
  </si>
  <si>
    <t>Российская Федерация, Алтайский край, Топчихинский район, с. Топчиха, ул. Социалистическа</t>
  </si>
  <si>
    <t>22:49:000000:801</t>
  </si>
  <si>
    <t>протяженность 1127 м</t>
  </si>
  <si>
    <t>Российская Федерация, Алтайский край, Топчихинский район, с. Топчиха, ул. Коммунальная</t>
  </si>
  <si>
    <t>22:49:020110:7370</t>
  </si>
  <si>
    <t>протяженность 460 м</t>
  </si>
  <si>
    <t>Российская Федерация, Алтайский край, Топчихинский район, с. Топчиха, пер. Первомайский</t>
  </si>
  <si>
    <t>22:49:020104:7892</t>
  </si>
  <si>
    <t>протяженность 265 м</t>
  </si>
  <si>
    <t>Российская Федерация, Алтайский край, Топчихинский район, с. Топчиха, ул. Куйбышева</t>
  </si>
  <si>
    <t>22:49:000000:790</t>
  </si>
  <si>
    <t>протяженность 1865 м</t>
  </si>
  <si>
    <t>Российская Федерация, Алтайский край, Топчихинский район, с. Топчиха, пер. Мельничный</t>
  </si>
  <si>
    <t>22:49:000000:789</t>
  </si>
  <si>
    <t>протяженность 452 м</t>
  </si>
  <si>
    <t>Российская Федерация, Алтайский край, Топчихинский район, с. Топчиха, пер. Луговой</t>
  </si>
  <si>
    <t>22:49:000000:800</t>
  </si>
  <si>
    <t>протяженность 299 м</t>
  </si>
  <si>
    <t>Российская Федерация, Алтайский край, Топчихинский район, с. Топчиха, пер. Дорожный</t>
  </si>
  <si>
    <t>22:49:000000:799</t>
  </si>
  <si>
    <t>протяженность 560 м</t>
  </si>
  <si>
    <t>Российская Федерация, Алтайский край, Топчихинский район, с. Топчиха, ул. Мира</t>
  </si>
  <si>
    <t>22:49:000000:798</t>
  </si>
  <si>
    <t>протяженность 640 м</t>
  </si>
  <si>
    <t>Российская Федерация, Алтайский край, Топчихинский район, с. Топчиха, ул. Чехова</t>
  </si>
  <si>
    <t>22:49:000000:802</t>
  </si>
  <si>
    <t>протяженность 810 м</t>
  </si>
  <si>
    <t>Российская Федерация, Алтайский край, Топчихинский район, с. Топчиха, ул. Маматова</t>
  </si>
  <si>
    <t>22:49:020111:490</t>
  </si>
  <si>
    <t>протяженность 700 м</t>
  </si>
  <si>
    <t>Российская Федерация, Алтайский край, Топчихинский район, с. Топчиха, ул. Пушкинская</t>
  </si>
  <si>
    <t>22:49:000000:788</t>
  </si>
  <si>
    <t>протяженность 1076 м</t>
  </si>
  <si>
    <t>Российская Федерация, Алтайский край, Топчихинский район, с. Топчиха, пер. М. Горького</t>
  </si>
  <si>
    <t>22:49:020104:780</t>
  </si>
  <si>
    <t>Российская Федерация, Алтайский край, Топчихинский район, с. Топчиха, ул. Лермонтова</t>
  </si>
  <si>
    <t>22:49:020104:781</t>
  </si>
  <si>
    <t>22:49:020105:4718</t>
  </si>
  <si>
    <t>площадь 4187 кв. м</t>
  </si>
  <si>
    <t>площадь 710 кв. м</t>
  </si>
  <si>
    <t>Российская Федерация, Алтайский край, Топчихинский район, с. Топчиха, пер. Прудовкой</t>
  </si>
  <si>
    <t>22:49:020103:810</t>
  </si>
  <si>
    <t>площадь 2639 кв. м</t>
  </si>
  <si>
    <t>Российская Федерация, Алтайский край, Топчихинский район, с. Топчиха, ул. Дзержинского</t>
  </si>
  <si>
    <t>22:49:020103:811</t>
  </si>
  <si>
    <t>22:49:020107:875</t>
  </si>
  <si>
    <t>площадь 1183 кв. м</t>
  </si>
  <si>
    <t>Российская Федерация, Алтайский край, Топчихинский район, с. Топчиха, ул. Орджоникидзе</t>
  </si>
  <si>
    <t>22:49:000000:753</t>
  </si>
  <si>
    <t>площадь 4165 кв. м</t>
  </si>
  <si>
    <t>22:49:000000:766</t>
  </si>
  <si>
    <t>площадь 6841 кв. м</t>
  </si>
  <si>
    <t>22:49:000000:767</t>
  </si>
  <si>
    <t>22:49:000000:764</t>
  </si>
  <si>
    <t>площадь 5621 кв. м</t>
  </si>
  <si>
    <t>22:49:000000:765</t>
  </si>
  <si>
    <t>22:49:000000:762</t>
  </si>
  <si>
    <t>площадь 4191 кв. м</t>
  </si>
  <si>
    <t>22:49:000000:763</t>
  </si>
  <si>
    <t>22:49:000000:780</t>
  </si>
  <si>
    <t>площадь 1117 кв. м</t>
  </si>
  <si>
    <t>площадь 5307 кв. м</t>
  </si>
  <si>
    <t>Российская Федерация, Алтайский край, Топчихинский район, с. Топчиха, ул. Набережная</t>
  </si>
  <si>
    <t>22:49:000000:779</t>
  </si>
  <si>
    <t>площадь 1552 кв. м</t>
  </si>
  <si>
    <t>22:49:000000:747</t>
  </si>
  <si>
    <t>площадь 6365 кв. м</t>
  </si>
  <si>
    <t>22:49:000000:778</t>
  </si>
  <si>
    <t>площадь 1446 кв. м</t>
  </si>
  <si>
    <t>22:49:000000:768</t>
  </si>
  <si>
    <t>площадь 7977 кв. м</t>
  </si>
  <si>
    <t>22:49:000000:769</t>
  </si>
  <si>
    <t>22:49:020110:735</t>
  </si>
  <si>
    <t>площадь 7107 кв. м</t>
  </si>
  <si>
    <t>площадь 5109 кв. м</t>
  </si>
  <si>
    <t>22:49:020107:874</t>
  </si>
  <si>
    <t>площадь 2731 кв. м</t>
  </si>
  <si>
    <t>Российская Федерация, Алтайский край, Топчихинский район, с. Топчиха, пер. Садовый</t>
  </si>
  <si>
    <t>площадь 9012 кв. м</t>
  </si>
  <si>
    <t>Российская Федерация, Алтайский край, Топчихинский район, с. Топчиха, ул. Алтайская</t>
  </si>
  <si>
    <t>площадь 2770 кв. м</t>
  </si>
  <si>
    <t>Российская Федерация, Алтайский край, Топчихинский район, с. Топчиха, пер. Школьный</t>
  </si>
  <si>
    <t>22:49:000000:777</t>
  </si>
  <si>
    <t>площадь 4463 кв. м</t>
  </si>
  <si>
    <t>Российская Федерация, Алтайский край, Топчихинский район, с. Топчиха, ул. Ленина</t>
  </si>
  <si>
    <t>22:49:000000:783</t>
  </si>
  <si>
    <t>22:49:000000:784</t>
  </si>
  <si>
    <t>Российская Федерация, Алтайский край, Топчихинский район, с. Топчиха, ул. Заводская</t>
  </si>
  <si>
    <t>22:49:020003:296</t>
  </si>
  <si>
    <t>площадь 8103 кв. м</t>
  </si>
  <si>
    <t>22:49:020003:297</t>
  </si>
  <si>
    <t>Российская Федерация, Алтайский край, Топчихинский район, с. Топчиха, ул. Маяковского</t>
  </si>
  <si>
    <t>22:49:020106:640</t>
  </si>
  <si>
    <t>площадь 2108 кв. м</t>
  </si>
  <si>
    <t>Российская Федерация, Алтайский край, Топчихинский район, с. Топчиха, ул. Мамонтова</t>
  </si>
  <si>
    <t>22:49:020108:799</t>
  </si>
  <si>
    <t>площадь 2892 кв. м</t>
  </si>
  <si>
    <t>Российская Федерация, Алтайский край, Топчихинский район, с. Топчиха, ул. Яблочная</t>
  </si>
  <si>
    <t>22:49:020108:800</t>
  </si>
  <si>
    <t>22:49:020108:797</t>
  </si>
  <si>
    <t>площадь 7368 кв. м</t>
  </si>
  <si>
    <t>22:49:020108:798</t>
  </si>
  <si>
    <t>Российская Федерация, Алтайский край, Топчихинский район, с. Топчиха, ул. Советская</t>
  </si>
  <si>
    <t>площадь 1160 кв. м</t>
  </si>
  <si>
    <t>Российская Федерация, Алтайский край, Топчихинский район, с. Топчиха, ул. Чаузова</t>
  </si>
  <si>
    <t>22:49:000000:772</t>
  </si>
  <si>
    <t>площадь 2713 кв. м</t>
  </si>
  <si>
    <t>Российская Федерация, Алтайский край, Топчихинский район, с. Топчиха, ул. Строительная</t>
  </si>
  <si>
    <t>площадь 1275 кв. м</t>
  </si>
  <si>
    <t>25.06.20222</t>
  </si>
  <si>
    <t>22:49:020003:298</t>
  </si>
  <si>
    <t>22:49:000000:782</t>
  </si>
  <si>
    <t>площадь 3967 кв. м</t>
  </si>
  <si>
    <t>Российская Федерация, Алтайский край, Топчихинский район, с. Топчиха, ул. Шукшина</t>
  </si>
  <si>
    <t>22:49:020109:491</t>
  </si>
  <si>
    <t>площадь 2857 кв. м</t>
  </si>
  <si>
    <t>Российская Федерация, Алтайский край, Топчихинский район, с. Топчиха, ул. Восточная</t>
  </si>
  <si>
    <t>22:49:000000:794</t>
  </si>
  <si>
    <t>площадь 9311 кв. м</t>
  </si>
  <si>
    <t>22:49:000000:795</t>
  </si>
  <si>
    <t>Российская Федерация, Алтайский край, Топчихинский район, с. Топчиха, ул. Юбилейная</t>
  </si>
  <si>
    <t>22:49:020113:935</t>
  </si>
  <si>
    <t>площадь 4169 кв. м</t>
  </si>
  <si>
    <t>22:49:020113:936</t>
  </si>
  <si>
    <t>Российская Федерация, Алтайский край, Топчихинский район, с. Топчиха, ул. Партизанская</t>
  </si>
  <si>
    <t>площадь 5326 кв. м</t>
  </si>
  <si>
    <t>22:49:000000:796</t>
  </si>
  <si>
    <t>Российская Федерация, Алтайский край, Топчихинский район, с. Топчиха, ул. Свердлова</t>
  </si>
  <si>
    <t>22:49:000000:797</t>
  </si>
  <si>
    <t>площадь 3677 кв. м</t>
  </si>
  <si>
    <t>Российская Федерация, Алтайский край, Топчихинский район, с. Топчиха, пер. Чистюньский</t>
  </si>
  <si>
    <t>22:49:000000:793</t>
  </si>
  <si>
    <t>площадь 6926 кв. м</t>
  </si>
  <si>
    <t>Российская Федерация, Алтайский край, Топчихинский район, с. Топчиха, ул. Кирова</t>
  </si>
  <si>
    <t>22:49:020113:934</t>
  </si>
  <si>
    <t>площадь 4796 кв. м</t>
  </si>
  <si>
    <t>Российская Федерация, Алтайский край, Топчихинский район, с. Топчиха, ул. Солнечная</t>
  </si>
  <si>
    <t>22:49:020112:732</t>
  </si>
  <si>
    <t>площадь 2377 кв. м</t>
  </si>
  <si>
    <t>Российская Федерация, Алтайский край, Топчихинский район, с. Топчиха, ул. Песочная</t>
  </si>
  <si>
    <t>22:49:020112:731</t>
  </si>
  <si>
    <t>площадь 1536 кв. м</t>
  </si>
  <si>
    <t>Российская Федерация, Алтайский край, Топчихинский район, с. Топчиха, ул. Молодежная</t>
  </si>
  <si>
    <t>22:49:020117:636</t>
  </si>
  <si>
    <t>площадь 12519 кв. м</t>
  </si>
  <si>
    <t>Российская Федерация, Алтайский край, Топчихинский район, с. Топчиха, ул. Пролетарская</t>
  </si>
  <si>
    <t>22:49:020117:637</t>
  </si>
  <si>
    <t>22:49:020116:702</t>
  </si>
  <si>
    <t>площадь 6448 кв. м</t>
  </si>
  <si>
    <t>Российская Федерация, Алтайский край, Топчихинский район, с. Топчиха, ул. Привокзальная</t>
  </si>
  <si>
    <t>22:49:020116:703</t>
  </si>
  <si>
    <t>22:49:000000:807</t>
  </si>
  <si>
    <t>площадь 17001 кв. м</t>
  </si>
  <si>
    <t>22:49:000000:808</t>
  </si>
  <si>
    <t>Российская Федерация, Алтайский край, Топчихинский район, с. Топчиха, пер. Заготзерновский</t>
  </si>
  <si>
    <t>22:49:000000:809</t>
  </si>
  <si>
    <t>площадь 7149 кв. м</t>
  </si>
  <si>
    <t>22:49:000000:810</t>
  </si>
  <si>
    <t>Российская Федерация, Алтайский край, Топчихинский район, с. Топчиха, пер. Красноармейский</t>
  </si>
  <si>
    <t>площадь 5736 кв. м</t>
  </si>
  <si>
    <t>Российская Федерация, Алтайский край, Топчихинский район, с. Топчиха, пер. Почтовый</t>
  </si>
  <si>
    <t>площадь 1829 кв. м</t>
  </si>
  <si>
    <t>автомобильная дорога общего пользования местного значения</t>
  </si>
  <si>
    <t>22:49:000000:791</t>
  </si>
  <si>
    <t xml:space="preserve">протяженность 739 м </t>
  </si>
  <si>
    <t>22:49:000000:792</t>
  </si>
  <si>
    <t xml:space="preserve">протяженность 845 м </t>
  </si>
  <si>
    <t>Российская Федерация, Алтайский край, Топчихинский район, с. Топчиха, пер. Прудовской</t>
  </si>
  <si>
    <t xml:space="preserve">протяженность 578 м </t>
  </si>
  <si>
    <t>22:49:020107:879</t>
  </si>
  <si>
    <t xml:space="preserve">протяженность 266 м </t>
  </si>
  <si>
    <t>22:49:020105:4735</t>
  </si>
  <si>
    <t xml:space="preserve">протяженность 127 м </t>
  </si>
  <si>
    <t xml:space="preserve">протяженность 354 м </t>
  </si>
  <si>
    <t xml:space="preserve">протяженность 394 м </t>
  </si>
  <si>
    <t xml:space="preserve">протяженность 487 м </t>
  </si>
  <si>
    <t>22:49:000000:787</t>
  </si>
  <si>
    <t xml:space="preserve">протяженность 1183 м </t>
  </si>
  <si>
    <t xml:space="preserve">протяженность 221 м </t>
  </si>
  <si>
    <t>22:49:020003:299</t>
  </si>
  <si>
    <t>22:49:020106:647</t>
  </si>
  <si>
    <t xml:space="preserve">протяженность 372 м </t>
  </si>
  <si>
    <t xml:space="preserve">протяженность 596 м </t>
  </si>
  <si>
    <t>22:49:020108:801</t>
  </si>
  <si>
    <t xml:space="preserve">протяженность 1169 м </t>
  </si>
  <si>
    <t>22:49:020108:802</t>
  </si>
  <si>
    <t>22:49:020110:740</t>
  </si>
  <si>
    <t xml:space="preserve">протяженность 102 м </t>
  </si>
  <si>
    <t xml:space="preserve">протяженность 248 м </t>
  </si>
  <si>
    <t>22:49:000000:819</t>
  </si>
  <si>
    <t xml:space="preserve">протяженность 445 м </t>
  </si>
  <si>
    <t xml:space="preserve">протяженность 216 м </t>
  </si>
  <si>
    <t>Российская Федерация, Алтайский край, Топчихинский район, с. Топчиха, ул. Степная</t>
  </si>
  <si>
    <t>22:49:000000:814</t>
  </si>
  <si>
    <t xml:space="preserve">протяженность 656 м </t>
  </si>
  <si>
    <t>22:49:020109:494</t>
  </si>
  <si>
    <t xml:space="preserve">протяженность 571 м </t>
  </si>
  <si>
    <t xml:space="preserve">протяженность 840 м </t>
  </si>
  <si>
    <t>22:49:020117:638</t>
  </si>
  <si>
    <t>22:49:020113:937</t>
  </si>
  <si>
    <t xml:space="preserve">протяженность 410 м </t>
  </si>
  <si>
    <t>22:49:020113:938</t>
  </si>
  <si>
    <t xml:space="preserve">протяженность 650 м </t>
  </si>
  <si>
    <t>22:49:000000:816</t>
  </si>
  <si>
    <t>22:49:000000:817</t>
  </si>
  <si>
    <t>22:49:000000:818</t>
  </si>
  <si>
    <t xml:space="preserve">протяженность 530 м </t>
  </si>
  <si>
    <t>22:49:000000:821</t>
  </si>
  <si>
    <t xml:space="preserve">протяженность 600 м </t>
  </si>
  <si>
    <t>22:49:000000:822</t>
  </si>
  <si>
    <t xml:space="preserve">протяженность 960 м </t>
  </si>
  <si>
    <t>22:49:020112:734</t>
  </si>
  <si>
    <t xml:space="preserve">протяженность 370 м </t>
  </si>
  <si>
    <t>22:49:020112:735</t>
  </si>
  <si>
    <t xml:space="preserve">протяженность 200 м </t>
  </si>
  <si>
    <t xml:space="preserve">протяженность 1100 м </t>
  </si>
  <si>
    <t xml:space="preserve">протяженность 690 м </t>
  </si>
  <si>
    <t>22:49:000000:823</t>
  </si>
  <si>
    <t xml:space="preserve">протяженность 1350 м </t>
  </si>
  <si>
    <t xml:space="preserve">протяженность 860 м </t>
  </si>
  <si>
    <t>22:49:000000:825</t>
  </si>
  <si>
    <t xml:space="preserve">протяженность 300 м </t>
  </si>
  <si>
    <t>Российская Федерация, Алтайский край, Топчихинский район, с. Топчиха, ул. 40 лет Октября</t>
  </si>
  <si>
    <t>22:49:020101:580</t>
  </si>
  <si>
    <t xml:space="preserve">протяженность 623 м </t>
  </si>
  <si>
    <t>Российская Федерация, Алтайский край, Топчихинский район, с. Топчиха, ул. Спортивная</t>
  </si>
  <si>
    <t>22:49:000000:831</t>
  </si>
  <si>
    <t>22:49:000000:832</t>
  </si>
  <si>
    <t>Российская Федерация, Алтайский край, Топчихинский район, с. Топчиха, ул. Зеленая</t>
  </si>
  <si>
    <t>22:49:020114:707</t>
  </si>
  <si>
    <t>Российская Федерация, Алтайский край, Топчихинский район, с. Топчиха, ул. Калинина</t>
  </si>
  <si>
    <t>22:49:000000:829</t>
  </si>
  <si>
    <t xml:space="preserve">протяженность 499 м </t>
  </si>
  <si>
    <t>22:49:020101:578</t>
  </si>
  <si>
    <t xml:space="preserve">протяженность 309 м </t>
  </si>
  <si>
    <t>Российская Федерация, Алтайский край, Топчихинский район, с. Топчиха, ул. Новосельская</t>
  </si>
  <si>
    <t>22:49:020105:4744</t>
  </si>
  <si>
    <t xml:space="preserve">протяженность 401 м </t>
  </si>
  <si>
    <t>22:49:020105:4745</t>
  </si>
  <si>
    <t xml:space="preserve">протяженность 167 м </t>
  </si>
  <si>
    <t>Российская Федерация, Алтайский край, Топчихинский район, с. Топчиха, ул. Правды</t>
  </si>
  <si>
    <t>22:49:020107:880</t>
  </si>
  <si>
    <t xml:space="preserve">протяженность 484 м </t>
  </si>
  <si>
    <t>22:49:020108:803</t>
  </si>
  <si>
    <t xml:space="preserve">протяженность 171 м </t>
  </si>
  <si>
    <t>Российская Федерация, Алтайский край, Топчихинский район, с. Топчиха, ул. Путиловская</t>
  </si>
  <si>
    <t>22:49:020002:483</t>
  </si>
  <si>
    <t>22:49:020002:484</t>
  </si>
  <si>
    <t>22:49:000000:833</t>
  </si>
  <si>
    <t xml:space="preserve">протяженность 405 м </t>
  </si>
  <si>
    <t>Российская Федерация, Алтайский край, Топчихинский район, с. Топчиха, ул. Ворошиловская</t>
  </si>
  <si>
    <t>22:49:020105:4747</t>
  </si>
  <si>
    <t xml:space="preserve">протяженность 962 м </t>
  </si>
  <si>
    <t>Российская Федерация, Алтайский край, Топчихинский район, с. Топчиха, ул. Сиреневая</t>
  </si>
  <si>
    <t xml:space="preserve">протяженность 451 м </t>
  </si>
  <si>
    <t>Российская Федерация, Алтайский край, Топчихинский район, с. Топчиха, ул. Кленовая</t>
  </si>
  <si>
    <t>22:49:000000:806</t>
  </si>
  <si>
    <t xml:space="preserve">протяженность 717 м </t>
  </si>
  <si>
    <t>Российская Федерация, Алтайский край, Топчихинский район, с. Топчиха, ул. Паркова</t>
  </si>
  <si>
    <t>22:49:020002:482</t>
  </si>
  <si>
    <t xml:space="preserve">протяженность 635 м </t>
  </si>
  <si>
    <t>Российская Федерация, Алтайский край, Топчихинский район, с. Топчиха, ул. Заречная</t>
  </si>
  <si>
    <t xml:space="preserve">протяженность 495 м </t>
  </si>
  <si>
    <t>Российская Федерация, Алтайский край, Топчихинский район, с. Топчиха, ул. Луговая</t>
  </si>
  <si>
    <t>22:49:020102:631</t>
  </si>
  <si>
    <t>22:49:000000:830</t>
  </si>
  <si>
    <t xml:space="preserve">протяженность 1022 м </t>
  </si>
  <si>
    <t>22:49:000000:828</t>
  </si>
  <si>
    <t>площадь 7587 кв. м</t>
  </si>
  <si>
    <t>22:49:000000:824</t>
  </si>
  <si>
    <t>площадь 8151 кв. м</t>
  </si>
  <si>
    <t>площадь 4348 кв. м</t>
  </si>
  <si>
    <t>22:49:020105:4719</t>
  </si>
  <si>
    <t>площадь 2830 кв. м</t>
  </si>
  <si>
    <t>22:49:000000:785</t>
  </si>
  <si>
    <t>площадь 4937 кв. м</t>
  </si>
  <si>
    <t>22:49:000000:786</t>
  </si>
  <si>
    <t>площадь 4418 кв. м</t>
  </si>
  <si>
    <t>22:49:020105:4755</t>
  </si>
  <si>
    <t>площадь 5261 кв. м</t>
  </si>
  <si>
    <t>22:49:020002:479</t>
  </si>
  <si>
    <t>площадь 2684 кв. м</t>
  </si>
  <si>
    <t>22:49:020002:481</t>
  </si>
  <si>
    <t>площадь 3761 кв. м</t>
  </si>
  <si>
    <t>площадь 4156 кв. м</t>
  </si>
  <si>
    <t>22:49:000000:812</t>
  </si>
  <si>
    <t>площадь 2845 кв. м</t>
  </si>
  <si>
    <t>22:49:000000:776</t>
  </si>
  <si>
    <t>площадь 5354 кв. м</t>
  </si>
  <si>
    <t>площадь 8771 кв. м</t>
  </si>
  <si>
    <t>Площадь 9 кв.м</t>
  </si>
  <si>
    <t xml:space="preserve">Нежилое помещение (пер.Школьный, 4 - 9кв.м.)                                                                                                                                                            </t>
  </si>
  <si>
    <t>Площадь 10 кв.м</t>
  </si>
  <si>
    <t>Алтайский край, Топчихинский р-н, с.Топчиха, ул. Военный городок, д.24, пом. 10</t>
  </si>
  <si>
    <t>22:49:030008:238</t>
  </si>
  <si>
    <t>Площадь 572,8м2</t>
  </si>
  <si>
    <t>детские ясли-сад на 140 мест</t>
  </si>
  <si>
    <t xml:space="preserve">ул. Юбилейная, д. 1д, 
с. Топчиха, Топчихинский район, Алтайский край
</t>
  </si>
  <si>
    <t>22:49:020113:924</t>
  </si>
  <si>
    <t>Безвозмездное бессрочное пользовани с 05.08.2022 МКДОУ Детский сад "Солнышко"</t>
  </si>
  <si>
    <t>здание склада угля</t>
  </si>
  <si>
    <t>22:49:020113:923</t>
  </si>
  <si>
    <t>Площадь 59,6м2</t>
  </si>
  <si>
    <t>здание блочно модульная котельная</t>
  </si>
  <si>
    <t>22:49:020113:927</t>
  </si>
  <si>
    <t>Площпдь 31,8м2</t>
  </si>
  <si>
    <t>наружное электроосвеще-ние Лит.6</t>
  </si>
  <si>
    <t>22:49:020113:928</t>
  </si>
  <si>
    <t>Протяженность 135м</t>
  </si>
  <si>
    <t>сеть водоотведения лит.8</t>
  </si>
  <si>
    <t>22:49:020113:932</t>
  </si>
  <si>
    <t>Протяженность 124м</t>
  </si>
  <si>
    <t>сеть водоотведения лит.9</t>
  </si>
  <si>
    <t>22:49:000000:754</t>
  </si>
  <si>
    <t>Протяженность 424м</t>
  </si>
  <si>
    <t>сеть связи (Лит.5)</t>
  </si>
  <si>
    <t>22:49:000000:759</t>
  </si>
  <si>
    <t>Протяженность 350м</t>
  </si>
  <si>
    <t>сеть электрос-набжения Лит. 7</t>
  </si>
  <si>
    <t>22:49:000000:758</t>
  </si>
  <si>
    <t>Протяженность 85м</t>
  </si>
  <si>
    <t xml:space="preserve">теневой навес </t>
  </si>
  <si>
    <t>22:49:020113:922</t>
  </si>
  <si>
    <t>Площадь 25м2</t>
  </si>
  <si>
    <t>22:49:020113:925</t>
  </si>
  <si>
    <t>22:49:020113:926</t>
  </si>
  <si>
    <t>22:49:020113:930</t>
  </si>
  <si>
    <t>Площадь 50м2</t>
  </si>
  <si>
    <t>22:49:020113:931</t>
  </si>
  <si>
    <t>тепловые сети Лит. 10</t>
  </si>
  <si>
    <t>Протяженность 22м</t>
  </si>
  <si>
    <t>водопровод Белояровка</t>
  </si>
  <si>
    <t>с. Белояровка</t>
  </si>
  <si>
    <t>22:49:000000:820</t>
  </si>
  <si>
    <t>протяженность 7000м</t>
  </si>
  <si>
    <t>Безвозмездное пользование с 10.08.2022 - ООО "Ресурсо-снабжающий участок"</t>
  </si>
  <si>
    <t>водозаборный узел</t>
  </si>
  <si>
    <t>с.Белояровка, ул. Молодежная, соор. 53а</t>
  </si>
  <si>
    <t>22:49:020202:699</t>
  </si>
  <si>
    <t>с.Белояровка, ул. Молодежная, соор. 2а</t>
  </si>
  <si>
    <t>22:49:020202:700</t>
  </si>
  <si>
    <t>Алтайский край, Топчихинский р-н, с.Топчиха, пер.Куйбышева,  д.4</t>
  </si>
  <si>
    <t>Площадь 8 кв.м</t>
  </si>
  <si>
    <t xml:space="preserve">Нежилое помещение (пер.Школьный, 4 - 14,7кв.м.)                                                                                                                                                            </t>
  </si>
  <si>
    <t>Площадь 14,7 кв.м</t>
  </si>
  <si>
    <t xml:space="preserve">Безвозмездное пользование с 01.09.2022 - Топчихинский районный Совет ветеранов (пенсионеров) войны, Вооруженных Сил и правоохранительных органов </t>
  </si>
  <si>
    <t xml:space="preserve">Здание ДОСААФ (ул.Гагарина, 58 - 102,6кв.м.) </t>
  </si>
  <si>
    <t xml:space="preserve">Здание ДОСААФ (ул.Гагарина, 58 - 100кв.м.)                                                                                                                                                            </t>
  </si>
  <si>
    <t>Площадь 102,6 кв.м</t>
  </si>
  <si>
    <t>нежилое помещение</t>
  </si>
  <si>
    <t>Алтайский край, Топчихинский район, поселок Топольный, улица Центральная, д. 14, пом. А</t>
  </si>
  <si>
    <t>площадью 55,7 м2</t>
  </si>
  <si>
    <t>Алтайский край, Топчихинский район, поселок Труд, улица Центральная, д. 18, пом. 1</t>
  </si>
  <si>
    <t>площадью 39,1 м2</t>
  </si>
  <si>
    <t>Алтайский край, Топчихинский район, село Фунтики, улица Юбилейная, д. 33-1</t>
  </si>
  <si>
    <t>площадью   87,5 м2</t>
  </si>
  <si>
    <t>Алтайский край, Топчихинский район, поселок Ключи, улица Молодежная, д. 5, пом. 1</t>
  </si>
  <si>
    <t>площадью 68,8 м2</t>
  </si>
  <si>
    <t>Алтайский край, Топчихинский район, поселок Дружба, улица Молодежная, д. 3, пом. 1</t>
  </si>
  <si>
    <t>площадью 62,2 м2</t>
  </si>
  <si>
    <t>Алтайский край, Топчихинский район, село Чаузово, улица Лесная, д. 54, пом. 2</t>
  </si>
  <si>
    <t>площадью   56,3 м2</t>
  </si>
  <si>
    <t>Алтайский край, Топчихинский район, село Сидоровка, улица Горького, д. 18 а, пом. 2</t>
  </si>
  <si>
    <t>22:49:010011:583</t>
  </si>
  <si>
    <t>площадью 63,7 м2</t>
  </si>
  <si>
    <t>Алтайский край, Топчихинский район, село Топчиха, переулок Мельничный, 3</t>
  </si>
  <si>
    <t>площадью 133,8 м2</t>
  </si>
  <si>
    <t>Алтайский край, Топчихинский район, село Топчиха, улица Куйбышева, 18</t>
  </si>
  <si>
    <t>площадью 15,7 м2</t>
  </si>
  <si>
    <t>Тепловые сети</t>
  </si>
  <si>
    <t>Российская Федерация, Алтайский край, Топчихинский район, с Топчиха, в районе улиц Социалистическая, Куйбышева, Ленина, Орджоникидзе, 40 лет Октября, Октябрьская, Маяковского, переулков М. Горького, Мельничный, Первомайский, Школьный, Садовый.</t>
  </si>
  <si>
    <t>22:49:000000:417</t>
  </si>
  <si>
    <t>Пртяженность 7060м</t>
  </si>
  <si>
    <t>22:49:020108:796</t>
  </si>
  <si>
    <t>Земли промышленности</t>
  </si>
  <si>
    <t>Российская Федерация, Алтайский край, Топчихинский район, с.Михайловка</t>
  </si>
  <si>
    <t>22:49:000000:813</t>
  </si>
  <si>
    <t>Площадь 10646м2</t>
  </si>
  <si>
    <t xml:space="preserve">Линия водопровода </t>
  </si>
  <si>
    <t>Российская Федерация, Алтайский край, Топчихинский район, с.Покровка</t>
  </si>
  <si>
    <t>22:49:040003:766</t>
  </si>
  <si>
    <t>Протяженность 4000м</t>
  </si>
  <si>
    <t>Российская Федерация, Алтайский край, Топчихинский район, с.Фунтики</t>
  </si>
  <si>
    <t>22:49:000000:838</t>
  </si>
  <si>
    <t>Протяженность 1600м</t>
  </si>
  <si>
    <t>Скважина</t>
  </si>
  <si>
    <t>Российская Федерация, Алтайский край, Топчихинский район, с.Чистюнька, ул. Новая, 52а</t>
  </si>
  <si>
    <t>22:49:020402:1019</t>
  </si>
  <si>
    <t>глубина 60м</t>
  </si>
  <si>
    <t>Сооружение водозабора (водонапорная башня, скважина)</t>
  </si>
  <si>
    <t>Российская Федерация, Алтайский край, Топчихинский район, с.Хабазино, ул. Степная 7а</t>
  </si>
  <si>
    <t>22:49:040101:186</t>
  </si>
  <si>
    <t>глубина 100м</t>
  </si>
  <si>
    <t>Земли населенных пунктов</t>
  </si>
  <si>
    <t>22:49:040101:185</t>
  </si>
  <si>
    <t>плошать 2500 м2</t>
  </si>
  <si>
    <t>Российская Федерация, Алтайский край, Топчихинский район, с.Топчиха, ул. Северная</t>
  </si>
  <si>
    <t>22:49:000000:836</t>
  </si>
  <si>
    <t>протяженнось 1889</t>
  </si>
  <si>
    <t>22:49:020109:497</t>
  </si>
  <si>
    <t>площадь 403 м2</t>
  </si>
  <si>
    <t>Российская Федерация, Алтайский край, Топчихинский район, с.Топчиха, ул. Путиловкая</t>
  </si>
  <si>
    <t>22:49:000000:837</t>
  </si>
  <si>
    <t>протяженность 243м</t>
  </si>
  <si>
    <t>Российская Федерация, Алтайский край, Топчихинский район, с.Топчиха, ул. Мичурина</t>
  </si>
  <si>
    <t>22:49:020109:499</t>
  </si>
  <si>
    <t>протяженность 454м</t>
  </si>
  <si>
    <t>22:49:020116:704</t>
  </si>
  <si>
    <t>протяженность 663м</t>
  </si>
  <si>
    <t>22:49:000000:835</t>
  </si>
  <si>
    <t>площадь 10259 м2</t>
  </si>
  <si>
    <t>101казна1172</t>
  </si>
  <si>
    <t>Российская Федерация, Алтайский край, Топчихинский район, с.Топчиха, ул. Северная, земельный участок 51</t>
  </si>
  <si>
    <t>22:49:020109:496</t>
  </si>
  <si>
    <t>площпдь 2500 м2</t>
  </si>
  <si>
    <t>Российская Федерация, Алтайский край, Топчихинский район, с.Топчиха, ул. Северная, 51</t>
  </si>
  <si>
    <t>22:49:020109:498</t>
  </si>
  <si>
    <t>глубина 155м</t>
  </si>
  <si>
    <t>концессионное соглашение от 24.01.2022 с Обществом с ограниченной ответсвенностью "Ресурсо-снабжающий участок</t>
  </si>
  <si>
    <t>Муниципальное образование Топчихиснкий район</t>
  </si>
  <si>
    <t>22:49:020107:468</t>
  </si>
  <si>
    <t>Алтайский край, Топчихинский р-н, с.Топчиха, улиц Ленина, Куйбышева, Социалистическая, Набережная, Луго-вая, Калинина, 40 лет Октября, Комарова, Пушкинская, Островского, Титова, переулков М.Горького, Садовый</t>
  </si>
  <si>
    <t xml:space="preserve">Алтайский край, Топчихинский р-н, с.Топчиха, </t>
  </si>
  <si>
    <t>Теплотрасса (т.п. №6 (Лимонадный) - пер. Первомайский)</t>
  </si>
  <si>
    <t xml:space="preserve">Алтайский край, Топчихинский р-н, с.Топчиха, в районе улицы Зеленая </t>
  </si>
  <si>
    <t xml:space="preserve">Здание гараж (ул.Партизанская, 42а - 42,8кв.м.)                                                                                                                                                       </t>
  </si>
  <si>
    <t>22:49:021135:28</t>
  </si>
  <si>
    <t>22:49:040201:419</t>
  </si>
  <si>
    <t>22:49:020105:2226</t>
  </si>
  <si>
    <t xml:space="preserve">Земельный участок   </t>
  </si>
  <si>
    <t>Алтайский край, Топчихинский район, п. Кировский, ул. Садовая, 72а</t>
  </si>
  <si>
    <t>22:49:030101:251</t>
  </si>
  <si>
    <t>Алтайский край, Топчихинский район, п. Кировский, ул. Садовый, 1а</t>
  </si>
  <si>
    <t>22:49:030005:1566</t>
  </si>
  <si>
    <t>Алтайский край, Топчихинский район, п. Топольный, ул. Озёрная, 15</t>
  </si>
  <si>
    <t>22:49:030005:1568</t>
  </si>
  <si>
    <t>22:49:010013:1384</t>
  </si>
  <si>
    <t>Алтайский край, Топчихинский район, с. Михайловка, ул. Социалистическая, 28а</t>
  </si>
  <si>
    <t>Площадь 611 кв.м</t>
  </si>
  <si>
    <t>22:49:020110:360</t>
  </si>
  <si>
    <t>22:49:020110:356</t>
  </si>
  <si>
    <t xml:space="preserve">Нежилое помещение (ул.Куйбышева, 4 - 8кв.м.)                                                                                                                                                            </t>
  </si>
  <si>
    <t>Алтайский край, Топчихинский район, с. Топчиха, ул. Губина</t>
  </si>
  <si>
    <t>22:49:000000:815</t>
  </si>
  <si>
    <t>Протяженность 1600 м</t>
  </si>
  <si>
    <t xml:space="preserve">протяженность 2186 м </t>
  </si>
  <si>
    <t>площадь 27730 кв. м</t>
  </si>
  <si>
    <t>Алтайский край, Топчихинский район, с. Топчиха, ул. Ленина</t>
  </si>
  <si>
    <t>22:49:020101:583</t>
  </si>
  <si>
    <t>Протяженность 199 м</t>
  </si>
  <si>
    <t>Теплотрасса</t>
  </si>
  <si>
    <t>Алтайский край, Топчихинский район, с. Топчиха, ул. Куйбышева, 12</t>
  </si>
  <si>
    <t>22:49:020104:784</t>
  </si>
  <si>
    <t>Протяженность 42 м</t>
  </si>
  <si>
    <t>Алтайский край, Топчихинский район, с. Топчиха, ул. Ленина, 26</t>
  </si>
  <si>
    <t>22:49:000000:846</t>
  </si>
  <si>
    <t>Протяженность 156 м</t>
  </si>
  <si>
    <t>Сооружения коммунального хозяйства</t>
  </si>
  <si>
    <t>Алтайский край, Топчихинский район, с. Топчиха, ул. Маяковского, 3</t>
  </si>
  <si>
    <t>22:49:020106:649</t>
  </si>
  <si>
    <t>Протяженность 33 м</t>
  </si>
  <si>
    <t>Алтайский край, Топчихинский район, с. Топчиха, ул. Маяковского, 18</t>
  </si>
  <si>
    <t>22:49:000000:845</t>
  </si>
  <si>
    <t>Протяженность 208 м</t>
  </si>
  <si>
    <t>Алтайский край, Топчихинский район, с. Топчиха, ул. Маяковского, 7</t>
  </si>
  <si>
    <t>22:49:000000:843</t>
  </si>
  <si>
    <t>Протяженность 272 м</t>
  </si>
  <si>
    <t>Алтайский край, Топчихинский район, с. Топчиха, ул. Правды, 6-1</t>
  </si>
  <si>
    <t>22:49:020108:805</t>
  </si>
  <si>
    <t>Протяженность 40 м</t>
  </si>
  <si>
    <t>Алтайский край, Топчихинский район, с. Топчиха, ул. Правды, 12а</t>
  </si>
  <si>
    <t>22:49:020108:806</t>
  </si>
  <si>
    <t>Протяженность 93 м</t>
  </si>
  <si>
    <t>Алтайский край, Топчихинский район, с. Топчиха, ул. Пушкинская, 86</t>
  </si>
  <si>
    <t>22:49:000000:847</t>
  </si>
  <si>
    <t>Протяженность 633 м</t>
  </si>
  <si>
    <t>Безвозмездное пользование c 01.01.2017 - Отдел внутренних дел  Топчихинского района Алтайского края</t>
  </si>
  <si>
    <t xml:space="preserve">Нежилое помещение (пер.Школьный, 4 - 10кв.м.)                                                                                                                                                            </t>
  </si>
  <si>
    <t>Водяная скважина</t>
  </si>
  <si>
    <t>Алтайский край, Топчихинский район, с. Парфёново, ул. Ползунова, д. 19а</t>
  </si>
  <si>
    <t>22:49:010304:627</t>
  </si>
  <si>
    <t>глубина 170 м</t>
  </si>
  <si>
    <t>22:49:020113:941</t>
  </si>
  <si>
    <t xml:space="preserve"> Муниципальное образование Топчихиснкий район</t>
  </si>
  <si>
    <t>22:49:000000:18</t>
  </si>
  <si>
    <t xml:space="preserve">Детский сад (ул.Яблочная, 20 - 2092,50 кв.м.)                                                                                                                                                             </t>
  </si>
  <si>
    <t>Площадь 2092,50 кв.м</t>
  </si>
  <si>
    <t>22:49:040201:318</t>
  </si>
  <si>
    <t>22:49:020302:182</t>
  </si>
  <si>
    <t>22:49:020401:531</t>
  </si>
  <si>
    <t>Алтайский край, Топчихинский район, п. Ключи, ул. Молодежная, 2б</t>
  </si>
  <si>
    <t>22:49:030202:653</t>
  </si>
  <si>
    <t>площадь 500 м. кв.</t>
  </si>
  <si>
    <t>Постоянное (бессрочное) пользование с 04.12.2023 - КГБУЗ "Топчихинская ЦРБ"</t>
  </si>
  <si>
    <t xml:space="preserve">Безвозмездное пользование с 01.12.2023 - КГБУЗ «Топчихинская ЦРБ» </t>
  </si>
  <si>
    <t>Помещение</t>
  </si>
  <si>
    <t xml:space="preserve">Нежилое здание школы                                                                                                                                                           </t>
  </si>
  <si>
    <t>Алтайский край, Топчихинский р-н, с.Сидоровка, ул.Горького,  д.18а пом 1</t>
  </si>
  <si>
    <t>22:49:010011:805</t>
  </si>
  <si>
    <t>Площадь 1604,4 кв.м</t>
  </si>
  <si>
    <t>Опретивное управление с 22.09.2023 - с МКОУ Топчихинская СОШ №1</t>
  </si>
  <si>
    <t xml:space="preserve">Аренда c 12.11.2023 - Лепота Михаил Георгиевич </t>
  </si>
  <si>
    <t xml:space="preserve">Аренда c 01.09.2023 - ИП Терентьев Никита Константинович </t>
  </si>
  <si>
    <t>Аренда c 11.08.2023 - Местное Отделение  Общероссийской Общественно-Государственной Организации "Добровольное Общество Содействия Армии, Авиации и Флоту России" Топчихинского района Алтайского края</t>
  </si>
  <si>
    <t xml:space="preserve">Аренда c 01.06.2023 - Эндерс Алена Васильевна </t>
  </si>
  <si>
    <t>Безвозмездное пользование с 01.10.2023 - Инспекция гостехнадзора Алтайского края</t>
  </si>
  <si>
    <t xml:space="preserve">Нежилое помещение (пер.Школьный, 4 - 101,72кв.м.)                                                                                                                                                            </t>
  </si>
  <si>
    <t>Площадь 101,72 кв.м</t>
  </si>
  <si>
    <t>Безвозмездное пользование с 01.09.2023 - МО МВД России «Топчихинский»</t>
  </si>
  <si>
    <t>Алтайский край, Топчихинский район, с. Макарьевка</t>
  </si>
  <si>
    <t>Сооружение коммунального хозяйства, теплотрасса Макарьевка</t>
  </si>
  <si>
    <t>22:49:010015:872</t>
  </si>
  <si>
    <t>Протяженность 430м.</t>
  </si>
  <si>
    <t>Сооружение коммунальго хозяйства</t>
  </si>
  <si>
    <t>Алтайский край, Топчихинский район, с. Топчиха, ул. Маматова, ул. Мира</t>
  </si>
  <si>
    <t>22:49:020111:494</t>
  </si>
  <si>
    <t>Протяженность 364м.</t>
  </si>
  <si>
    <t>Нежилое помещение, детский сад "Звездочка"</t>
  </si>
  <si>
    <t>Площадь 1294,90 кв.м</t>
  </si>
  <si>
    <t xml:space="preserve">здание школы (ул.Ленина, 26 - 1294,кв.м.)                                                                                                                                                             </t>
  </si>
  <si>
    <t>22:49:040102:456</t>
  </si>
  <si>
    <t xml:space="preserve">Аренда с 24.11.2023 ООО "Ресурсо-снабжающий участок" </t>
  </si>
  <si>
    <t>детские ясли-сад на 140 мест (Кабинеты 124, 125, 127)</t>
  </si>
  <si>
    <t>Площадь 37,3м2</t>
  </si>
  <si>
    <t>Площадь 2814,2м2</t>
  </si>
  <si>
    <t xml:space="preserve">Безвозмездное пользование с 01.02.2024 - КГБУЗ «Топчихинская ЦРБ» </t>
  </si>
  <si>
    <t>Оперативное управление c 25.12.2017 -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</si>
  <si>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>10782 м2</t>
  </si>
  <si>
    <t xml:space="preserve">Аренда с 24.02.2022 ООО "Ресурсо-снабжающий участок" </t>
  </si>
  <si>
    <t>Алтайский край, Топчихинский район, с. Топчиха, ул. Мира, 11а</t>
  </si>
  <si>
    <t>22:49:020110:752</t>
  </si>
  <si>
    <t>площадь 2544 м. кв.</t>
  </si>
  <si>
    <t>Аренда с 19.01.2024 ООО "Ресурсо-снабжающий участок"</t>
  </si>
  <si>
    <t>Алтайский край, Топчихинский район, с. Переясловка, ул. Заозерная</t>
  </si>
  <si>
    <t>площадь 13076 м. кв.</t>
  </si>
  <si>
    <t>Сооружения дорожного транспорта</t>
  </si>
  <si>
    <t>22:49:010402:533</t>
  </si>
  <si>
    <t>22:49:000000:858</t>
  </si>
  <si>
    <t>22:49:020105:2855</t>
  </si>
  <si>
    <t xml:space="preserve">Помещение, нижилое,  (Школа), п. Кировский, ул.Кирова, 45 пом. 1                                                                                                                                                          </t>
  </si>
  <si>
    <t xml:space="preserve">Алтайский край, Топчихинский р-н, п.Кировский, ул.Кирова,  д. 45,  пом.1, </t>
  </si>
  <si>
    <t xml:space="preserve">Помещение, нижилое,  (Детский сад), п. Кировский, ул.Кирова, 45 пом. 1              </t>
  </si>
  <si>
    <t xml:space="preserve">Алтайский край, Топчихинский р-н, п.Кировский, ул.Кирова,  д.45,  пом.2, </t>
  </si>
  <si>
    <t>Водопровод Дружба</t>
  </si>
  <si>
    <t>Водопроводные сети</t>
  </si>
  <si>
    <t>Сооружение Колпаково (водопроводные сети)</t>
  </si>
  <si>
    <t>22:49:000000:803</t>
  </si>
  <si>
    <t>22:49:000000:804</t>
  </si>
  <si>
    <t>22:49:000000:761</t>
  </si>
  <si>
    <t>22:49:000000:770</t>
  </si>
  <si>
    <t>протяженность 10840 м</t>
  </si>
  <si>
    <t>протяженность 6590 м</t>
  </si>
  <si>
    <t>протяженность 3400 м</t>
  </si>
  <si>
    <t>протяженность 3100 м</t>
  </si>
  <si>
    <t xml:space="preserve">Алтайский край, Топчихинский район, 
пос. Дружба
</t>
  </si>
  <si>
    <t>Алтайский край, Топчихинский район, п. Дружба, ул. Молдежная, 4б</t>
  </si>
  <si>
    <t>22:49:020013:583</t>
  </si>
  <si>
    <t>Алтайский край, Топчихинский район, с. Колпаково, ул. Школьная, 10а</t>
  </si>
  <si>
    <t>22:49:020014:415</t>
  </si>
  <si>
    <t>Алтайский край, Топчихинский район, п. Победим, ул. Новая, 6а</t>
  </si>
  <si>
    <t>22:49:020302:694</t>
  </si>
  <si>
    <t>Алтайский край, Топчихинский район, п. Зеленый, ул. Московская, 21б</t>
  </si>
  <si>
    <t>22:49:020012:504</t>
  </si>
  <si>
    <t>22:49:020012:503</t>
  </si>
  <si>
    <t xml:space="preserve">Алтайский край, Топчихинский район, 
пос. Зеленый
</t>
  </si>
  <si>
    <t xml:space="preserve">Алтайский край, Топчихинский район, 
пос. Победим
</t>
  </si>
  <si>
    <t xml:space="preserve">Алтайский край, Топчихинский район, 
с. Колпаково
</t>
  </si>
  <si>
    <t>глубина 160 м, объем 25 м3</t>
  </si>
  <si>
    <t>Сооружение водозаборное</t>
  </si>
  <si>
    <t>глубина 105 м, объем 21 м3</t>
  </si>
  <si>
    <t>глубина 170 м, объем 52 м3</t>
  </si>
  <si>
    <t>Алтайский край, Топчихинский район, п. Зеленый, ул. Московская, 6а</t>
  </si>
  <si>
    <t>Алтайский край, Топчихинский район, п. Дружба, ул. Комсомольская, 32</t>
  </si>
  <si>
    <t>22:49:020010:2203</t>
  </si>
  <si>
    <t>глубина 180 м, объем 27 м3</t>
  </si>
  <si>
    <t>глубина 180 м, объем 23 м3</t>
  </si>
  <si>
    <t>глубина 155 м, объем 24 м3</t>
  </si>
  <si>
    <t>Алтайский край, Топчихинский раойн, п. Победим, ул. Новая, 6а</t>
  </si>
  <si>
    <t>2:49:020302:144</t>
  </si>
  <si>
    <t>площадь 2367 м2</t>
  </si>
  <si>
    <t>22:49:020014:90</t>
  </si>
  <si>
    <t>площадь 3381 м2</t>
  </si>
  <si>
    <t>22:49:020013:152</t>
  </si>
  <si>
    <t>площадь 3322 м2</t>
  </si>
  <si>
    <t>22:49:020010:2202</t>
  </si>
  <si>
    <t>площадь 1949 м2</t>
  </si>
  <si>
    <t>22:49:020012:498</t>
  </si>
  <si>
    <t>площадь 1600 м2</t>
  </si>
  <si>
    <t>22:49:020012:497</t>
  </si>
  <si>
    <t>площадь 844 м2</t>
  </si>
  <si>
    <t>Длина 2678 м;</t>
  </si>
  <si>
    <t>Постоянное (бессрочное) пользование c 09.03.2017 - Муниципальное казенное образовательное учреждение дополнительного образования детей "Топчихинская Детско-юношеская спортивная школа"</t>
  </si>
  <si>
    <t xml:space="preserve">Аренда с 24.01.2022 ООО "Ресурсо-снабжающий участок" </t>
  </si>
  <si>
    <t>Постоянное (бессрочное) пользование c 18.05.2015 -  Мунииципальное казенное дошкольное образовательное учреждение Детский сад "Солнышко" с.Топчиха Топчихинского района Алтайского края</t>
  </si>
  <si>
    <t>Постоянное (бессрочное) пользование c 18.07.2011 - Муниципальное казенное общеобразовательное учреждение Чистюньская средняя общеобразовательная школа</t>
  </si>
  <si>
    <t>Постоянное (бессрочное) пользование c 14.05.2014 - Муниципальное казенное общобразовательное учреждение Кировская средняя общеобразовательная школа</t>
  </si>
  <si>
    <t xml:space="preserve">Земли населенных пунктов </t>
  </si>
  <si>
    <t>Постоянное (бессрочное) пользование c 01.11.2010 - Муниципальное казенное общеобразовательное учреждение Топчихинская средняя общеобразовательная школа № 2</t>
  </si>
  <si>
    <t xml:space="preserve">Аренда с 15.02.2017 Дроздов Данил Андреевич </t>
  </si>
  <si>
    <t>Площадь 11405 м2</t>
  </si>
  <si>
    <t>Площадь 766 м2</t>
  </si>
  <si>
    <t>Площадь 12339 м2</t>
  </si>
  <si>
    <t>Площадь 130 м2</t>
  </si>
  <si>
    <t>Площадь 1300 м2</t>
  </si>
  <si>
    <t>Площадь 13207 м2</t>
  </si>
  <si>
    <t>Постоянное (бессрочное) пользование c 15.02.2018 - Муниципальное казенное общеобразовательное учреждение Чистюньская средняя общеобразовательная школа</t>
  </si>
  <si>
    <t>Площадь 13314 м2</t>
  </si>
  <si>
    <t>Алтайский край, Топчихинский р-н, с.Володарка, пер.Володарского,  д.2</t>
  </si>
  <si>
    <t>Площадь 13319 м2</t>
  </si>
  <si>
    <t>Постоянное (бессрочное) пользование c 29.05.2018 - Муниципальное казенное общеобразовательное учреждение Чистюньская средняя общеобразовательная школа</t>
  </si>
  <si>
    <t>Площадь 13789 м2</t>
  </si>
  <si>
    <t>Площадь 1402 м2</t>
  </si>
  <si>
    <t>Постоянное (бессрочное) пользование c 27.03.2018 - Муниципальное бюджетное учреждение культуры "Топчихинский центральный Дом культуры"</t>
  </si>
  <si>
    <t>Площадь 14180 м2</t>
  </si>
  <si>
    <t>Постоянное (бессрочное) пользование c 19.03.2014 - Муниципальное казенное общеобразовательное учреждение Белояровская средняя общеобразовательная школа</t>
  </si>
  <si>
    <t>Алтайский край, Топчихинский р-н, с.Топчиха, пер.Садовый,  д.8в</t>
  </si>
  <si>
    <t>Площадь 143 м2</t>
  </si>
  <si>
    <t>Площадь 1463 м2</t>
  </si>
  <si>
    <t>Площадь 1485 м2</t>
  </si>
  <si>
    <t>Аренда с 12.07.2021 Тутынина Ольга Тимофеевна</t>
  </si>
  <si>
    <t>Площадь 15021 м2</t>
  </si>
  <si>
    <t>Площадь 154 м2</t>
  </si>
  <si>
    <t>Площадь 15687 м2</t>
  </si>
  <si>
    <t>Автомобильная дорога</t>
  </si>
  <si>
    <t>Протяженность 1613 м</t>
  </si>
  <si>
    <t>Площадь 1071 м2</t>
  </si>
  <si>
    <t>Площадь 3600 м2</t>
  </si>
  <si>
    <t>Площадь 10000 м2</t>
  </si>
  <si>
    <t>Площадь 1061 м2</t>
  </si>
  <si>
    <t>Площадь 10661 м2</t>
  </si>
  <si>
    <t>Площадь 10884 м2</t>
  </si>
  <si>
    <t>Площадь 10926 м2</t>
  </si>
  <si>
    <t>Площадь 11034 м2</t>
  </si>
  <si>
    <t>Площадь 1132 м2</t>
  </si>
  <si>
    <t>Площадь 1159 м2</t>
  </si>
  <si>
    <t>Площадь 11870 м2</t>
  </si>
  <si>
    <t>Площадь 120 м2</t>
  </si>
  <si>
    <t>Площадь 12088 м2</t>
  </si>
  <si>
    <t>Площадь 161494 м2</t>
  </si>
  <si>
    <t>Площадь 1619 м2</t>
  </si>
  <si>
    <t>Площадь 16515 м2</t>
  </si>
  <si>
    <t>Площадь 16820 м2</t>
  </si>
  <si>
    <t>Площадь 17000 м2</t>
  </si>
  <si>
    <t>Постоянное (бессрочное) пользование c 25.12.2017 -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</si>
  <si>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>Площадь 1762 м2</t>
  </si>
  <si>
    <t>Площадь 18627 м2</t>
  </si>
  <si>
    <t>Постоянное (бессрочное) пользование c 10.06.2015 - Муниципальное казенное образовательное учреждение дополнительного образования детей "Топчихинская Детско-юношеская спортивная школа"</t>
  </si>
  <si>
    <t>Площадь 192 м2</t>
  </si>
  <si>
    <t>Площадь 1942 м2</t>
  </si>
  <si>
    <t>Площадь 1948 м2</t>
  </si>
  <si>
    <t>Площадь 195 м2</t>
  </si>
  <si>
    <t>Постоянное (бессрочное) пользование c 30.10.2015 - Краевое государственное бюджетное учреждение  здравоохранения "Топчихинская центральная районная больница</t>
  </si>
  <si>
    <t>Постоянное (бессрочное) пользование c 10.09.2013 - Муниципальное казенное общеобразовательное учреждение Фунтиковская средняя общеобразовательная школа</t>
  </si>
  <si>
    <t>Площадь 198 м2</t>
  </si>
  <si>
    <t>Площадь 20009 м2</t>
  </si>
  <si>
    <t>Площадь 20214 м2</t>
  </si>
  <si>
    <t>Площадь 2025 м2</t>
  </si>
  <si>
    <t>Площадь 2050 м2</t>
  </si>
  <si>
    <t>Площадь 20555 м2</t>
  </si>
  <si>
    <t>Площадь 2191 м2</t>
  </si>
  <si>
    <t>Площадь 2201 м2</t>
  </si>
  <si>
    <t>Площадь 235 м2</t>
  </si>
  <si>
    <t>Постоянное (бессрочное) пользование c 02.12.2013 - Муниципальное казенное общеобразовательное учреждение Белояровская средняя общеобразовательная школа</t>
  </si>
  <si>
    <t>Площадь 2385 м2</t>
  </si>
  <si>
    <t>Площадь 23962 м2</t>
  </si>
  <si>
    <t>Постоянное (бессрочное) пользование c 23.04.2015 - Краевое государственное бюджетное учреждение  здравоохранения "Топчихинская центральная районная больница</t>
  </si>
  <si>
    <t>Постоянное (бессрочное) пользование c 15.10.2015 - Краевое государственное бюджетное учреждение  здравоохранения "Топчихинская центральная районная больница</t>
  </si>
  <si>
    <t>Площадь 241 м2</t>
  </si>
  <si>
    <t>Площадь 251 м2</t>
  </si>
  <si>
    <t>Площадь 25558 м2</t>
  </si>
  <si>
    <t>Площадь 2770 м2</t>
  </si>
  <si>
    <t>Площадь 28261 м2</t>
  </si>
  <si>
    <t>Аренда c 28.01.2008 - открытое акционерное общество "Алейский маслосыркомбинат"</t>
  </si>
  <si>
    <t>Аренда c 30.11.2007 - открытое акционерное общество "Алейский маслосыркомбинат"</t>
  </si>
  <si>
    <t>Площадь 2889 м2</t>
  </si>
  <si>
    <t>Площадь 29909 м2</t>
  </si>
  <si>
    <t>Площадь 305 м2</t>
  </si>
  <si>
    <t>Площадь 31026 м2</t>
  </si>
  <si>
    <t>Площадь 335 м2</t>
  </si>
  <si>
    <t>Площадь 3381 м2</t>
  </si>
  <si>
    <t>Площадь 34327 м2</t>
  </si>
  <si>
    <t>Площадь 3557 м2</t>
  </si>
  <si>
    <t>Площадь 356 м2</t>
  </si>
  <si>
    <t>Площадь 30384 м2</t>
  </si>
  <si>
    <t>Собственность не оформлена</t>
  </si>
  <si>
    <t>Долевая частная собственность</t>
  </si>
  <si>
    <t>Постоянное (бессрочное) пользование с 03.12.2013 - Муниципальное казенное дошкольное общеобразовательное учреждение детский сад "Ручеёк"</t>
  </si>
  <si>
    <t>Постоянное (бессрочное) пользование c 12.10.2013 - Муниципальное казенное общеобразовательное учреждение Парфеновская средняя общеобразовательная школа</t>
  </si>
  <si>
    <t>Постоянное (бессрочное) пользование c 11.06.2019 - Комитет по управлению муниципальным имуществом Администрации Топчихинского района</t>
  </si>
  <si>
    <t>Постоянное (бессрочное) пользование c 16.11.2015 - Краевое государственное бюджетное учреждение  здравоохранения "Топчихинская центральная районная больница</t>
  </si>
  <si>
    <t>Постоянное (бессрочное) пользование c 14.06.2013 - Муниципальное казенное общеобразовательное учреждение Победимская средняя общеобразовательная школа</t>
  </si>
  <si>
    <t>Площадь 35916 м2</t>
  </si>
  <si>
    <t>Площадь 35960 м2</t>
  </si>
  <si>
    <t>Площадь 3599 м2</t>
  </si>
  <si>
    <t>Площадь 361 м2</t>
  </si>
  <si>
    <t>Площадь 3601 м2</t>
  </si>
  <si>
    <t>Постоянное (бессрочное) пользование c 29.04.2010 - Муниципальное казенное учреждение дополнительного образования "Топчихинский детско-юношеский центр"</t>
  </si>
  <si>
    <t>Площадь 3612 м2</t>
  </si>
  <si>
    <t>Площадь 3735 м2</t>
  </si>
  <si>
    <t>Площадь 3787 м2</t>
  </si>
  <si>
    <t>Площадь 381 м2</t>
  </si>
  <si>
    <t>Площадь 3885 м2</t>
  </si>
  <si>
    <t>Площадь 3915 м2</t>
  </si>
  <si>
    <t>Площадь 39204 м2</t>
  </si>
  <si>
    <t>Площадь 4000 м2</t>
  </si>
  <si>
    <t>Площадь 4050 м2</t>
  </si>
  <si>
    <t>Площадь 412 м2</t>
  </si>
  <si>
    <t>Постоянное (бессрочное) пользование c 22.01.2020 - Муниципальное казенное общеобразовательное учреждение Победимская средняя общеобразовательная школа</t>
  </si>
  <si>
    <t>Алтайский край, Топчихинский р-н, с.Сидоровка, ул.Новая, 2а</t>
  </si>
  <si>
    <t>Площадь 4190 м2</t>
  </si>
  <si>
    <t>Площадь 421 м2</t>
  </si>
  <si>
    <t>Площадь 4340 м2</t>
  </si>
  <si>
    <t>Площадь 44174 м2</t>
  </si>
  <si>
    <t>Площадь 44325 м2</t>
  </si>
  <si>
    <t>Площадь 4491 м2</t>
  </si>
  <si>
    <t>Площадь 4568 м2</t>
  </si>
  <si>
    <t>Площадь 4617 м2</t>
  </si>
  <si>
    <t>Площадь 4636 м2</t>
  </si>
  <si>
    <t>Площадь 466 м2</t>
  </si>
  <si>
    <t>Площадь 50 м2</t>
  </si>
  <si>
    <t>Постоянное (бессрочное) пользование c 29.08.2017 -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</si>
  <si>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>Площадь 4215 м2</t>
  </si>
  <si>
    <t>Постоянное (бессрочное) пользование c 06.04.2018 - Муниципальное казенное дошкольное образовательное учреждение детский сад  "Березка" с. Фунтики Топчихинского района Алтайского</t>
  </si>
  <si>
    <t>Площадь 5014 м2</t>
  </si>
  <si>
    <t>Площадь 5052 м2</t>
  </si>
  <si>
    <t>Площадь 5526 м2</t>
  </si>
  <si>
    <t>Площадь 575 м2</t>
  </si>
  <si>
    <t>Площадь 5806 м2</t>
  </si>
  <si>
    <t>Площадь 5896 м2</t>
  </si>
  <si>
    <t>Площадь 5988 м2</t>
  </si>
  <si>
    <t>Площадь 604 м2</t>
  </si>
  <si>
    <t>75/252 доли - Муниципальное образование Топчихиснкий район</t>
  </si>
  <si>
    <t>Постоянное (бессрочное) пользование c 28.12.2017 - Муниципальное казенное общеобразовательное учреждение Победимская средняя общеобразовательная школа</t>
  </si>
  <si>
    <t>Постоянное (бессрочное) пользование c 01.09.2016 - Муниципальное казенное дошкольное образовательное учреждение детский сад  "Березка" с. Фунтики Топчихинского района Алтайского</t>
  </si>
  <si>
    <t>Постоянное (бессрочное) пользование c 10.09.2020 - Муниципальное казенное общеобразовательное учреждение Белояровская средняя общеобразовательная школа</t>
  </si>
  <si>
    <t>Постоянное (бессрочное) пользование c 31.01.2018 - Муниципальное казенное общеобразовательное учреждение Парфеновская средняя общеобразовательная школа</t>
  </si>
  <si>
    <t>Площадь 6118 м2</t>
  </si>
  <si>
    <t>Площадь 6139 м2</t>
  </si>
  <si>
    <t>Постоянное (бессрочное) пользование c 27.11.2017 - Муниципальное казенное общеобразовательное учреждение Топчихинская средняя общеобразовательная школа № 2</t>
  </si>
  <si>
    <t>Площадь 6248 м2</t>
  </si>
  <si>
    <t>Площадь 630 м2</t>
  </si>
  <si>
    <t>Площадь 6359 м2</t>
  </si>
  <si>
    <t>Площадь 637 м2</t>
  </si>
  <si>
    <t>Площадь 6410 м2</t>
  </si>
  <si>
    <t>Площадь 6544 м2</t>
  </si>
  <si>
    <t>Площадь 6703 м2</t>
  </si>
  <si>
    <t>Площадь 6851 м2</t>
  </si>
  <si>
    <t>22:49:020116:126</t>
  </si>
  <si>
    <t>Площадь 687 м2</t>
  </si>
  <si>
    <t>Площадь 71 м2</t>
  </si>
  <si>
    <t>Площадь 721 м2</t>
  </si>
  <si>
    <t>Площадь 7457 м2</t>
  </si>
  <si>
    <t>Площадь 751 м2</t>
  </si>
  <si>
    <t>Постоянное (бессрочное) пользование c 12.12.2012 -  Мунииципальное казенное дошкольное образовательное учреждение Детский сад "Солнышко" с.Топчиха Топчихинского района Алтайского края</t>
  </si>
  <si>
    <t>Бессрочное пользование c 24.09.2018 - Муниципальное казенное дошкольное образовательное учреждение детский сад  "Березка" с. Фунтики Топчихинского района Алтайского</t>
  </si>
  <si>
    <t>Постоянное (бессрочное) пользование c 05.03.2018 - Муниципальное казенное общеобразовательное учреждение Чистюньская средняя общеобразовательная школа</t>
  </si>
  <si>
    <t>Площадь 7789 м2</t>
  </si>
  <si>
    <t>Площадь 788 м2</t>
  </si>
  <si>
    <t>Площадь 794 м2</t>
  </si>
  <si>
    <t>Площадь 8092 м2</t>
  </si>
  <si>
    <t>Площадь 8211 м2</t>
  </si>
  <si>
    <t>Площадь 8220 м2</t>
  </si>
  <si>
    <t>Площадь 849 м2</t>
  </si>
  <si>
    <t>Площадь 8528 м2</t>
  </si>
  <si>
    <t>Площадь 854 м2</t>
  </si>
  <si>
    <t>Площадь 856 м2</t>
  </si>
  <si>
    <t>Площадь 87 м2</t>
  </si>
  <si>
    <t>Площадь 8817 м2</t>
  </si>
  <si>
    <t>Площадь 8969 м2</t>
  </si>
  <si>
    <t>Площадь 90 м2</t>
  </si>
  <si>
    <t>Площадь 900 м2</t>
  </si>
  <si>
    <t>кадастровый номер ?</t>
  </si>
  <si>
    <t>Постоянное (бессрочное) пользование с 17.11.2016 - Муниципальное бюджетное учреждение культуры "Топчихинский центральный Дом культуры"</t>
  </si>
  <si>
    <t>Постоянное (бессрочное) пользование с 04.12.2019 - Муниципальное казенное общобразовательное учреждение Кировская средняя общеобразовательная школа</t>
  </si>
  <si>
    <t>Постоянное (бессрочное) пользование с  25.03.2020 - Муниципальное казенное общобразовательное учреждение Кировская средняя общеобразовательная школа</t>
  </si>
  <si>
    <t>Постоянное (бессрочное) пользование с28.06.2017 - Краевое государственное бюджетное учреждение  здравоохранения "Топчихинская центральная районная больница"</t>
  </si>
  <si>
    <t>Постоянное (бессрочное) пользование с 21.07.2022 - Мунииципальное казенное дошкольное образовательное учреждение Детский сад "Солнышко" с.Топчиха Топчихинского района Алтайского края</t>
  </si>
  <si>
    <t>Аренда c 15.04.2022 - Шмидт Владимир Александрович</t>
  </si>
  <si>
    <t>Площадь 17778 м2</t>
  </si>
  <si>
    <t>Площадь 910 м2</t>
  </si>
  <si>
    <t>Площадь 9196 м2</t>
  </si>
  <si>
    <t>Площадь 9403 м2</t>
  </si>
  <si>
    <t>Постоянное (бессрочное) пользование c 26.08.2010 -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</si>
  <si>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>Постоянное (бессрочное) пользование c 25.03.2015 - Муниципальное казенное общеобразовательное учреждение Чистюньская средняя общеобразовательная школа</t>
  </si>
  <si>
    <t>Постоянное (бессрочное) пользование с 25.12.2017 - Муниципальное казенное общеобразовательное учреждение Топчихинская средняя общеобразовательная школа № 1 имени Героя России Дмитрия Ерофеева</t>
  </si>
  <si>
    <t>Аренда c 05.02.2008 - ОАО "Алейский маслосыркомбинат"</t>
  </si>
  <si>
    <t>Земли сельскохозяйственного назначения (не разграничена)</t>
  </si>
  <si>
    <t>Площадь 9460 м2</t>
  </si>
  <si>
    <t>Площадь 9473 м2</t>
  </si>
  <si>
    <t>Площадь 9896 м2</t>
  </si>
  <si>
    <t>Площадь 679 м2</t>
  </si>
  <si>
    <t>Площадь 3937 м2</t>
  </si>
  <si>
    <t>Площадь 4891 м2</t>
  </si>
  <si>
    <t>Площадь 791304 м2</t>
  </si>
  <si>
    <t>Площадь 8 м2</t>
  </si>
  <si>
    <t>Глубина 140 м;</t>
  </si>
  <si>
    <t>22:49:0100014:165</t>
  </si>
  <si>
    <t>Алтайский край, Топчихинский р-н, с.Михайловка, ул.Социалистическая,  д.28 а</t>
  </si>
  <si>
    <t>Площадь 1,8 м2</t>
  </si>
  <si>
    <t>Площадь 3,3 м2</t>
  </si>
  <si>
    <t>Объем 16 м3</t>
  </si>
  <si>
    <t xml:space="preserve">Глубина 160 м </t>
  </si>
  <si>
    <t>Глубина 80 м</t>
  </si>
  <si>
    <t>Глубитна 139 м</t>
  </si>
  <si>
    <t>Глубина 96 м</t>
  </si>
  <si>
    <t>Бурскважина (Буровая скважина)</t>
  </si>
  <si>
    <t>Бурскважина  (Буровая скважина)</t>
  </si>
  <si>
    <t>Бурскважина А-26-74 (Буровая скважина)</t>
  </si>
  <si>
    <t>Водозаборная скважина(Буровая скважина)</t>
  </si>
  <si>
    <t>Концессионное соглашение от 24.01.2022 с Обществом с ограниченной ответсвенностью "Ресурсо-снабжающий участок"</t>
  </si>
  <si>
    <t>Водозаборное сооружение (Водоразборное сооружение)</t>
  </si>
  <si>
    <t>Глубина 121 м</t>
  </si>
  <si>
    <t>Глубина 160 м</t>
  </si>
  <si>
    <t>Глубина 70 м</t>
  </si>
  <si>
    <t>Глубина 100 м</t>
  </si>
  <si>
    <t>Площадь 41,3 м2</t>
  </si>
  <si>
    <t>Объем 70 м3</t>
  </si>
  <si>
    <t>Площадь 60,5 м2</t>
  </si>
  <si>
    <t>Площадь 0,9 м2</t>
  </si>
  <si>
    <t>Объем 25 м3</t>
  </si>
  <si>
    <t>Объем 100 м3</t>
  </si>
  <si>
    <t>Протяженность 9000 м;</t>
  </si>
  <si>
    <t>Протяженность 1288 м;</t>
  </si>
  <si>
    <t>Протяженность 4500 м;</t>
  </si>
  <si>
    <t>Протяженность 3000 м;</t>
  </si>
  <si>
    <t>Протяженность 2000 м;</t>
  </si>
  <si>
    <t>Протяженность 956 м;</t>
  </si>
  <si>
    <t>Протяженность 1000 м;</t>
  </si>
  <si>
    <t>Алтайский край, Топчихинский р-н, п.Победим, ул.Привокзальная, д. б/н</t>
  </si>
  <si>
    <t>Алтайский край, Топчихинский р-н, Водопровод бригады №3, п.Крутиха, ул.Лесная, ул.Восточная, ул. Мичуринская</t>
  </si>
  <si>
    <t>Алтайский край, Топчихинский р-н, Водопровод бригады №5, с.Фунтики, ул.Заозерная</t>
  </si>
  <si>
    <t>Алтайский край, Топчихинский р-н, Водопровод бригады №5, с.Фунтики, ул.Шукшина, ул.Пролетарская</t>
  </si>
  <si>
    <t>Водопроводная башня  (Водонапорная башня)</t>
  </si>
  <si>
    <t>Водопроводная сеть (Сети водоснабжения)</t>
  </si>
  <si>
    <t>Площадь 7,2 м2</t>
  </si>
  <si>
    <t>Протяженность 868 м</t>
  </si>
  <si>
    <t>Глубина 95 м</t>
  </si>
  <si>
    <t>Протяженность 10051 м</t>
  </si>
  <si>
    <t>Протяженность 13687 м</t>
  </si>
  <si>
    <t>Протяженность 5838 м</t>
  </si>
  <si>
    <t>Протяженность 498 м</t>
  </si>
  <si>
    <t>Протяженность 7700 м</t>
  </si>
  <si>
    <t>Протяженность 1579 м</t>
  </si>
  <si>
    <t>Протяженность 18101 м</t>
  </si>
  <si>
    <t>Протяженность 6000 м</t>
  </si>
  <si>
    <t>Протяженность 717 м</t>
  </si>
  <si>
    <t>Протяженность 14264 м</t>
  </si>
  <si>
    <t>Протяженность 1434 м</t>
  </si>
  <si>
    <t>Протяженность 3496 м</t>
  </si>
  <si>
    <t>Протяженность 409 м</t>
  </si>
  <si>
    <t>Протяженность 811 м</t>
  </si>
  <si>
    <t>Протяженность 921 м</t>
  </si>
  <si>
    <t>Протяженность 3000 м</t>
  </si>
  <si>
    <t>Протяженность 3600 м</t>
  </si>
  <si>
    <t>Протяженность 1100 м</t>
  </si>
  <si>
    <t>Протяженность 12700 м</t>
  </si>
  <si>
    <t>Протяженность 753 м</t>
  </si>
  <si>
    <t>Линии водопровода (Сети)</t>
  </si>
  <si>
    <t>Магистральный водопровод (Сети водоснабжения)</t>
  </si>
  <si>
    <t>Разведочно-эксплуатационная скважина (Буровая скважина)</t>
  </si>
  <si>
    <t>Площадь 16448 м</t>
  </si>
  <si>
    <t>Глубина 130 м</t>
  </si>
  <si>
    <t>Протяженность 2000 м</t>
  </si>
  <si>
    <t>Протяженность 3800 м</t>
  </si>
  <si>
    <t>Протяженность 7500 м</t>
  </si>
  <si>
    <t>Протяженность 3200 м</t>
  </si>
  <si>
    <t>Протяженность 2600 м</t>
  </si>
  <si>
    <t>Площадь 1,4 м2</t>
  </si>
  <si>
    <t>Скважина водозаборная (Буровая скважина)</t>
  </si>
  <si>
    <t>Скважина (Буровая скважина)</t>
  </si>
  <si>
    <t>Сооружение (скважина № 8/89) (Сооружения)</t>
  </si>
  <si>
    <t>Сооружение (скважина № 9/98) (Буровая скважина)</t>
  </si>
  <si>
    <t xml:space="preserve">Глубина 140 м </t>
  </si>
  <si>
    <t xml:space="preserve">Глубина 105 м </t>
  </si>
  <si>
    <t xml:space="preserve">Глубина 125 м </t>
  </si>
  <si>
    <t xml:space="preserve">Глубина 100 м </t>
  </si>
  <si>
    <t>Глубина 125 м</t>
  </si>
  <si>
    <t>Глубина 140 м</t>
  </si>
  <si>
    <t>Глубина 54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</si>
</sst>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.00"/>
    <numFmt numFmtId="165" formatCode="#,##0.00&quot;р.&quot;"/>
    <numFmt numFmtId="166" formatCode="#,##0.00_р_."/>
    <numFmt numFmtId="167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1"/>
  <sheetViews>
    <sheetView tabSelected="1" topLeftCell="A266" zoomScale="150" zoomScaleNormal="150" workbookViewId="0">
      <selection activeCell="L273" sqref="L273"/>
    </sheetView>
  </sheetViews>
  <sheetFormatPr defaultColWidth="9" defaultRowHeight="10.5" x14ac:dyDescent="0.25"/>
  <cols>
    <col min="1" max="1" width="7.28515625" style="12" customWidth="1"/>
    <col min="2" max="2" width="9" style="12" customWidth="1"/>
    <col min="3" max="3" width="9.42578125" style="12" customWidth="1"/>
    <col min="4" max="4" width="12.140625" style="12" customWidth="1"/>
    <col min="5" max="5" width="21.85546875" style="12" customWidth="1"/>
    <col min="6" max="6" width="10.7109375" style="12" customWidth="1"/>
    <col min="7" max="7" width="7.42578125" style="12" customWidth="1"/>
    <col min="8" max="8" width="8.85546875" style="12" customWidth="1"/>
    <col min="9" max="9" width="8" style="12" customWidth="1"/>
    <col min="10" max="10" width="9" style="13" customWidth="1"/>
    <col min="11" max="11" width="7.42578125" style="12" customWidth="1"/>
    <col min="12" max="12" width="26.28515625" style="12" customWidth="1"/>
    <col min="13" max="16384" width="9" style="1"/>
  </cols>
  <sheetData>
    <row r="1" spans="1:13" ht="6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</row>
    <row r="2" spans="1:13" ht="63" customHeight="1" x14ac:dyDescent="0.25">
      <c r="A2" s="5">
        <v>36146</v>
      </c>
      <c r="B2" s="6"/>
      <c r="C2" s="6" t="s">
        <v>12</v>
      </c>
      <c r="D2" s="6" t="s">
        <v>1687</v>
      </c>
      <c r="E2" s="6" t="s">
        <v>13</v>
      </c>
      <c r="F2" s="6" t="s">
        <v>14</v>
      </c>
      <c r="G2" s="6" t="s">
        <v>1919</v>
      </c>
      <c r="H2" s="7"/>
      <c r="I2" s="7"/>
      <c r="J2" s="8"/>
      <c r="K2" s="9">
        <v>42787</v>
      </c>
      <c r="L2" s="6" t="s">
        <v>1885</v>
      </c>
      <c r="M2" s="2"/>
    </row>
    <row r="3" spans="1:13" ht="21" x14ac:dyDescent="0.25">
      <c r="A3" s="5">
        <v>36151</v>
      </c>
      <c r="B3" s="6"/>
      <c r="C3" s="6" t="s">
        <v>12</v>
      </c>
      <c r="D3" s="6" t="s">
        <v>1687</v>
      </c>
      <c r="E3" s="6" t="s">
        <v>16</v>
      </c>
      <c r="F3" s="6" t="s">
        <v>17</v>
      </c>
      <c r="G3" s="6" t="s">
        <v>1920</v>
      </c>
      <c r="H3" s="7"/>
      <c r="I3" s="7"/>
      <c r="J3" s="8"/>
      <c r="K3" s="9">
        <v>43368</v>
      </c>
      <c r="L3" s="6" t="s">
        <v>1886</v>
      </c>
      <c r="M3" s="2"/>
    </row>
    <row r="4" spans="1:13" ht="21" x14ac:dyDescent="0.25">
      <c r="A4" s="5">
        <v>36705</v>
      </c>
      <c r="B4" s="6"/>
      <c r="C4" s="6" t="s">
        <v>12</v>
      </c>
      <c r="D4" s="6" t="s">
        <v>1890</v>
      </c>
      <c r="E4" s="6" t="s">
        <v>19</v>
      </c>
      <c r="F4" s="6" t="s">
        <v>20</v>
      </c>
      <c r="G4" s="6" t="s">
        <v>1921</v>
      </c>
      <c r="H4" s="7"/>
      <c r="I4" s="7"/>
      <c r="J4" s="8">
        <v>1159800</v>
      </c>
      <c r="K4" s="9">
        <v>44005</v>
      </c>
      <c r="L4" s="6" t="s">
        <v>1886</v>
      </c>
      <c r="M4" s="2"/>
    </row>
    <row r="5" spans="1:13" ht="52.5" x14ac:dyDescent="0.25">
      <c r="A5" s="5">
        <v>15104</v>
      </c>
      <c r="B5" s="6"/>
      <c r="C5" s="6" t="s">
        <v>12</v>
      </c>
      <c r="D5" s="6" t="s">
        <v>1890</v>
      </c>
      <c r="E5" s="6" t="s">
        <v>21</v>
      </c>
      <c r="F5" s="6" t="s">
        <v>22</v>
      </c>
      <c r="G5" s="6" t="s">
        <v>1922</v>
      </c>
      <c r="H5" s="7"/>
      <c r="I5" s="7"/>
      <c r="J5" s="8">
        <v>906348.64</v>
      </c>
      <c r="K5" s="9">
        <v>42024</v>
      </c>
      <c r="L5" s="6" t="s">
        <v>1887</v>
      </c>
      <c r="M5" s="2"/>
    </row>
    <row r="6" spans="1:13" ht="52.5" x14ac:dyDescent="0.25">
      <c r="A6" s="5">
        <v>17490</v>
      </c>
      <c r="B6" s="6"/>
      <c r="C6" s="6" t="s">
        <v>12</v>
      </c>
      <c r="D6" s="6" t="s">
        <v>1890</v>
      </c>
      <c r="E6" s="6" t="s">
        <v>23</v>
      </c>
      <c r="F6" s="6" t="s">
        <v>24</v>
      </c>
      <c r="G6" s="6" t="s">
        <v>1923</v>
      </c>
      <c r="H6" s="7"/>
      <c r="I6" s="7"/>
      <c r="J6" s="8">
        <v>3809921.57</v>
      </c>
      <c r="K6" s="9">
        <v>39673</v>
      </c>
      <c r="L6" s="6" t="s">
        <v>1888</v>
      </c>
      <c r="M6" s="2"/>
    </row>
    <row r="7" spans="1:13" ht="21" x14ac:dyDescent="0.25">
      <c r="A7" s="5">
        <v>35916</v>
      </c>
      <c r="B7" s="6" t="s">
        <v>25</v>
      </c>
      <c r="C7" s="6" t="s">
        <v>12</v>
      </c>
      <c r="D7" s="6" t="s">
        <v>1890</v>
      </c>
      <c r="E7" s="6" t="s">
        <v>26</v>
      </c>
      <c r="F7" s="6" t="s">
        <v>27</v>
      </c>
      <c r="G7" s="6" t="s">
        <v>1924</v>
      </c>
      <c r="H7" s="7"/>
      <c r="I7" s="7"/>
      <c r="J7" s="8"/>
      <c r="K7" s="9">
        <v>43563</v>
      </c>
      <c r="L7" s="6" t="s">
        <v>1713</v>
      </c>
      <c r="M7" s="2"/>
    </row>
    <row r="8" spans="1:13" ht="21" x14ac:dyDescent="0.25">
      <c r="A8" s="23">
        <v>38027</v>
      </c>
      <c r="B8" s="11"/>
      <c r="C8" s="11" t="s">
        <v>12</v>
      </c>
      <c r="D8" s="11" t="s">
        <v>1890</v>
      </c>
      <c r="E8" s="11" t="s">
        <v>28</v>
      </c>
      <c r="F8" s="11" t="s">
        <v>29</v>
      </c>
      <c r="G8" s="11" t="s">
        <v>1925</v>
      </c>
      <c r="H8" s="24"/>
      <c r="I8" s="24"/>
      <c r="J8" s="25"/>
      <c r="K8" s="10">
        <v>44522</v>
      </c>
      <c r="L8" s="11" t="s">
        <v>1713</v>
      </c>
      <c r="M8" s="2"/>
    </row>
    <row r="9" spans="1:13" ht="21" x14ac:dyDescent="0.25">
      <c r="A9" s="5">
        <v>35933</v>
      </c>
      <c r="B9" s="6" t="s">
        <v>30</v>
      </c>
      <c r="C9" s="6" t="s">
        <v>12</v>
      </c>
      <c r="D9" s="6" t="s">
        <v>1890</v>
      </c>
      <c r="E9" s="6" t="s">
        <v>31</v>
      </c>
      <c r="F9" s="6" t="s">
        <v>32</v>
      </c>
      <c r="G9" s="6" t="s">
        <v>1926</v>
      </c>
      <c r="H9" s="7"/>
      <c r="I9" s="7"/>
      <c r="J9" s="8">
        <v>17213</v>
      </c>
      <c r="K9" s="9">
        <v>43563</v>
      </c>
      <c r="L9" s="6" t="s">
        <v>1713</v>
      </c>
      <c r="M9" s="2"/>
    </row>
    <row r="10" spans="1:13" ht="21" x14ac:dyDescent="0.25">
      <c r="A10" s="5">
        <v>14924</v>
      </c>
      <c r="B10" s="6" t="s">
        <v>33</v>
      </c>
      <c r="C10" s="6" t="s">
        <v>12</v>
      </c>
      <c r="D10" s="6" t="s">
        <v>1890</v>
      </c>
      <c r="E10" s="6" t="s">
        <v>34</v>
      </c>
      <c r="F10" s="6" t="s">
        <v>35</v>
      </c>
      <c r="G10" s="6" t="s">
        <v>1927</v>
      </c>
      <c r="H10" s="7"/>
      <c r="I10" s="7"/>
      <c r="J10" s="8">
        <v>966999.68</v>
      </c>
      <c r="K10" s="9">
        <v>39768</v>
      </c>
      <c r="L10" s="6" t="s">
        <v>1713</v>
      </c>
      <c r="M10" s="2"/>
    </row>
    <row r="11" spans="1:13" ht="21" x14ac:dyDescent="0.25">
      <c r="A11" s="5">
        <v>31364</v>
      </c>
      <c r="B11" s="6" t="s">
        <v>37</v>
      </c>
      <c r="C11" s="6" t="s">
        <v>12</v>
      </c>
      <c r="D11" s="6" t="s">
        <v>1890</v>
      </c>
      <c r="E11" s="6" t="s">
        <v>38</v>
      </c>
      <c r="F11" s="6" t="s">
        <v>39</v>
      </c>
      <c r="G11" s="6" t="s">
        <v>1928</v>
      </c>
      <c r="H11" s="7"/>
      <c r="I11" s="7"/>
      <c r="J11" s="8">
        <v>89555.93</v>
      </c>
      <c r="K11" s="9">
        <v>42394</v>
      </c>
      <c r="L11" s="6" t="s">
        <v>1713</v>
      </c>
      <c r="M11" s="2"/>
    </row>
    <row r="12" spans="1:13" ht="41.25" customHeight="1" x14ac:dyDescent="0.25">
      <c r="A12" s="5">
        <v>22530</v>
      </c>
      <c r="B12" s="6"/>
      <c r="C12" s="6" t="s">
        <v>12</v>
      </c>
      <c r="D12" s="6" t="s">
        <v>1890</v>
      </c>
      <c r="E12" s="6" t="s">
        <v>40</v>
      </c>
      <c r="F12" s="6" t="s">
        <v>41</v>
      </c>
      <c r="G12" s="6" t="s">
        <v>1929</v>
      </c>
      <c r="H12" s="7"/>
      <c r="I12" s="7"/>
      <c r="J12" s="8">
        <v>4576953.3</v>
      </c>
      <c r="K12" s="9">
        <v>41381</v>
      </c>
      <c r="L12" s="6" t="s">
        <v>1889</v>
      </c>
      <c r="M12" s="2"/>
    </row>
    <row r="13" spans="1:13" ht="21" x14ac:dyDescent="0.25">
      <c r="A13" s="5">
        <v>31005</v>
      </c>
      <c r="B13" s="6" t="s">
        <v>42</v>
      </c>
      <c r="C13" s="6" t="s">
        <v>12</v>
      </c>
      <c r="D13" s="6" t="s">
        <v>1890</v>
      </c>
      <c r="E13" s="6" t="s">
        <v>43</v>
      </c>
      <c r="F13" s="6" t="s">
        <v>44</v>
      </c>
      <c r="G13" s="6" t="s">
        <v>1930</v>
      </c>
      <c r="H13" s="7"/>
      <c r="I13" s="7"/>
      <c r="J13" s="8">
        <v>42884.4</v>
      </c>
      <c r="K13" s="9">
        <v>42325</v>
      </c>
      <c r="L13" s="6" t="s">
        <v>1886</v>
      </c>
      <c r="M13" s="2"/>
    </row>
    <row r="14" spans="1:13" ht="21" x14ac:dyDescent="0.25">
      <c r="A14" s="5">
        <v>36045</v>
      </c>
      <c r="B14" s="6" t="s">
        <v>45</v>
      </c>
      <c r="C14" s="6" t="s">
        <v>12</v>
      </c>
      <c r="D14" s="6" t="s">
        <v>1890</v>
      </c>
      <c r="E14" s="6" t="s">
        <v>46</v>
      </c>
      <c r="F14" s="6" t="s">
        <v>47</v>
      </c>
      <c r="G14" s="6" t="s">
        <v>1931</v>
      </c>
      <c r="H14" s="7"/>
      <c r="I14" s="7"/>
      <c r="J14" s="8"/>
      <c r="K14" s="9">
        <v>43633</v>
      </c>
      <c r="L14" s="6" t="s">
        <v>1713</v>
      </c>
      <c r="M14" s="2"/>
    </row>
    <row r="15" spans="1:13" ht="51.75" customHeight="1" x14ac:dyDescent="0.25">
      <c r="A15" s="5">
        <v>14944</v>
      </c>
      <c r="B15" s="6"/>
      <c r="C15" s="6" t="s">
        <v>12</v>
      </c>
      <c r="D15" s="6" t="s">
        <v>1890</v>
      </c>
      <c r="E15" s="6" t="s">
        <v>48</v>
      </c>
      <c r="F15" s="6" t="s">
        <v>49</v>
      </c>
      <c r="G15" s="6" t="s">
        <v>1893</v>
      </c>
      <c r="H15" s="7"/>
      <c r="I15" s="7"/>
      <c r="J15" s="8">
        <v>4256563.83</v>
      </c>
      <c r="K15" s="9">
        <v>44025</v>
      </c>
      <c r="L15" s="6" t="s">
        <v>1891</v>
      </c>
      <c r="M15" s="2"/>
    </row>
    <row r="16" spans="1:13" ht="21" x14ac:dyDescent="0.25">
      <c r="A16" s="5">
        <v>14945</v>
      </c>
      <c r="B16" s="6"/>
      <c r="C16" s="6" t="s">
        <v>12</v>
      </c>
      <c r="D16" s="6" t="s">
        <v>1890</v>
      </c>
      <c r="E16" s="6" t="s">
        <v>862</v>
      </c>
      <c r="F16" s="6" t="s">
        <v>1776</v>
      </c>
      <c r="G16" s="6" t="s">
        <v>1894</v>
      </c>
      <c r="H16" s="7"/>
      <c r="I16" s="7"/>
      <c r="J16" s="8"/>
      <c r="K16" s="9">
        <v>45118</v>
      </c>
      <c r="L16" s="6" t="s">
        <v>1713</v>
      </c>
      <c r="M16" s="2"/>
    </row>
    <row r="17" spans="1:13" ht="21" x14ac:dyDescent="0.25">
      <c r="A17" s="5">
        <v>35910</v>
      </c>
      <c r="B17" s="6" t="s">
        <v>51</v>
      </c>
      <c r="C17" s="6" t="s">
        <v>12</v>
      </c>
      <c r="D17" s="6" t="s">
        <v>1890</v>
      </c>
      <c r="E17" s="6" t="s">
        <v>52</v>
      </c>
      <c r="F17" s="6" t="s">
        <v>53</v>
      </c>
      <c r="G17" s="6" t="s">
        <v>1895</v>
      </c>
      <c r="H17" s="7"/>
      <c r="I17" s="7"/>
      <c r="J17" s="8"/>
      <c r="K17" s="9">
        <v>43633</v>
      </c>
      <c r="L17" s="6" t="s">
        <v>1777</v>
      </c>
      <c r="M17" s="2"/>
    </row>
    <row r="18" spans="1:13" ht="21" x14ac:dyDescent="0.25">
      <c r="A18" s="5">
        <v>16544</v>
      </c>
      <c r="B18" s="6" t="s">
        <v>54</v>
      </c>
      <c r="C18" s="6" t="s">
        <v>12</v>
      </c>
      <c r="D18" s="6" t="s">
        <v>1687</v>
      </c>
      <c r="E18" s="6" t="s">
        <v>55</v>
      </c>
      <c r="F18" s="6" t="s">
        <v>56</v>
      </c>
      <c r="G18" s="6" t="s">
        <v>1896</v>
      </c>
      <c r="H18" s="7"/>
      <c r="I18" s="7"/>
      <c r="J18" s="8">
        <v>35603.1</v>
      </c>
      <c r="K18" s="9">
        <v>37189</v>
      </c>
      <c r="L18" s="6" t="s">
        <v>1892</v>
      </c>
      <c r="M18" s="2"/>
    </row>
    <row r="19" spans="1:13" ht="21" x14ac:dyDescent="0.25">
      <c r="A19" s="5">
        <v>36152</v>
      </c>
      <c r="B19" s="6" t="s">
        <v>59</v>
      </c>
      <c r="C19" s="6" t="s">
        <v>12</v>
      </c>
      <c r="D19" s="6" t="s">
        <v>1687</v>
      </c>
      <c r="E19" s="6" t="s">
        <v>57</v>
      </c>
      <c r="F19" s="6" t="s">
        <v>58</v>
      </c>
      <c r="G19" s="6" t="s">
        <v>1897</v>
      </c>
      <c r="H19" s="7"/>
      <c r="I19" s="7"/>
      <c r="J19" s="8"/>
      <c r="K19" s="9">
        <v>43504</v>
      </c>
      <c r="L19" s="6" t="s">
        <v>1886</v>
      </c>
      <c r="M19" s="2"/>
    </row>
    <row r="20" spans="1:13" ht="21" x14ac:dyDescent="0.25">
      <c r="A20" s="5">
        <v>35887</v>
      </c>
      <c r="B20" s="6" t="s">
        <v>60</v>
      </c>
      <c r="C20" s="6" t="s">
        <v>12</v>
      </c>
      <c r="D20" s="6" t="s">
        <v>1687</v>
      </c>
      <c r="E20" s="6" t="s">
        <v>61</v>
      </c>
      <c r="F20" s="6" t="s">
        <v>62</v>
      </c>
      <c r="G20" s="6" t="s">
        <v>1898</v>
      </c>
      <c r="H20" s="7"/>
      <c r="I20" s="7"/>
      <c r="J20" s="8"/>
      <c r="K20" s="9">
        <v>43696</v>
      </c>
      <c r="L20" s="6" t="s">
        <v>1713</v>
      </c>
      <c r="M20" s="2"/>
    </row>
    <row r="21" spans="1:13" ht="52.5" x14ac:dyDescent="0.25">
      <c r="A21" s="5">
        <v>28106</v>
      </c>
      <c r="B21" s="6"/>
      <c r="C21" s="6" t="s">
        <v>12</v>
      </c>
      <c r="D21" s="6" t="s">
        <v>1890</v>
      </c>
      <c r="E21" s="6" t="s">
        <v>63</v>
      </c>
      <c r="F21" s="6" t="s">
        <v>64</v>
      </c>
      <c r="G21" s="6" t="s">
        <v>1900</v>
      </c>
      <c r="H21" s="7"/>
      <c r="I21" s="7"/>
      <c r="J21" s="8">
        <v>4952941.1399999997</v>
      </c>
      <c r="K21" s="9">
        <v>41738</v>
      </c>
      <c r="L21" s="6" t="s">
        <v>1899</v>
      </c>
      <c r="M21" s="2"/>
    </row>
    <row r="22" spans="1:13" ht="52.5" x14ac:dyDescent="0.25">
      <c r="A22" s="5">
        <v>15024</v>
      </c>
      <c r="B22" s="6"/>
      <c r="C22" s="6" t="s">
        <v>12</v>
      </c>
      <c r="D22" s="6" t="s">
        <v>1890</v>
      </c>
      <c r="E22" s="6" t="s">
        <v>1901</v>
      </c>
      <c r="F22" s="6" t="s">
        <v>66</v>
      </c>
      <c r="G22" s="6" t="s">
        <v>1902</v>
      </c>
      <c r="H22" s="7"/>
      <c r="I22" s="7"/>
      <c r="J22" s="8">
        <v>3832409.06</v>
      </c>
      <c r="K22" s="9">
        <v>39693</v>
      </c>
      <c r="L22" s="6" t="s">
        <v>1903</v>
      </c>
      <c r="M22" s="2"/>
    </row>
    <row r="23" spans="1:13" ht="21" x14ac:dyDescent="0.25">
      <c r="A23" s="5">
        <v>17625</v>
      </c>
      <c r="B23" s="6" t="s">
        <v>67</v>
      </c>
      <c r="C23" s="6" t="s">
        <v>12</v>
      </c>
      <c r="D23" s="6" t="s">
        <v>1890</v>
      </c>
      <c r="E23" s="6" t="s">
        <v>68</v>
      </c>
      <c r="F23" s="6" t="s">
        <v>69</v>
      </c>
      <c r="G23" s="6" t="s">
        <v>1904</v>
      </c>
      <c r="H23" s="7"/>
      <c r="I23" s="7"/>
      <c r="J23" s="8">
        <v>1368558.25</v>
      </c>
      <c r="K23" s="9">
        <v>41585</v>
      </c>
      <c r="L23" s="6" t="s">
        <v>1892</v>
      </c>
      <c r="M23" s="2"/>
    </row>
    <row r="24" spans="1:13" ht="42" x14ac:dyDescent="0.25">
      <c r="A24" s="5">
        <v>31684</v>
      </c>
      <c r="B24" s="6"/>
      <c r="C24" s="6" t="s">
        <v>12</v>
      </c>
      <c r="D24" s="6" t="s">
        <v>1687</v>
      </c>
      <c r="E24" s="6" t="s">
        <v>70</v>
      </c>
      <c r="F24" s="6" t="s">
        <v>71</v>
      </c>
      <c r="G24" s="6" t="s">
        <v>1905</v>
      </c>
      <c r="H24" s="7"/>
      <c r="I24" s="7"/>
      <c r="J24" s="8">
        <v>718440.88</v>
      </c>
      <c r="K24" s="9">
        <v>42507</v>
      </c>
      <c r="L24" s="6" t="s">
        <v>1906</v>
      </c>
      <c r="M24" s="2"/>
    </row>
    <row r="25" spans="1:13" ht="52.5" x14ac:dyDescent="0.25">
      <c r="A25" s="5">
        <v>20245</v>
      </c>
      <c r="B25" s="6"/>
      <c r="C25" s="6" t="s">
        <v>12</v>
      </c>
      <c r="D25" s="6" t="s">
        <v>1687</v>
      </c>
      <c r="E25" s="6" t="s">
        <v>72</v>
      </c>
      <c r="F25" s="6" t="s">
        <v>73</v>
      </c>
      <c r="G25" s="6" t="s">
        <v>1907</v>
      </c>
      <c r="H25" s="7"/>
      <c r="I25" s="7"/>
      <c r="J25" s="8">
        <v>4791138.4000000004</v>
      </c>
      <c r="K25" s="9">
        <v>41031</v>
      </c>
      <c r="L25" s="6" t="s">
        <v>1908</v>
      </c>
      <c r="M25" s="2"/>
    </row>
    <row r="26" spans="1:13" ht="21" x14ac:dyDescent="0.25">
      <c r="A26" s="5">
        <v>16547</v>
      </c>
      <c r="B26" s="6"/>
      <c r="C26" s="6" t="s">
        <v>12</v>
      </c>
      <c r="D26" s="6" t="s">
        <v>1890</v>
      </c>
      <c r="E26" s="6" t="s">
        <v>1909</v>
      </c>
      <c r="F26" s="6" t="s">
        <v>74</v>
      </c>
      <c r="G26" s="6" t="s">
        <v>1910</v>
      </c>
      <c r="H26" s="7"/>
      <c r="I26" s="7"/>
      <c r="J26" s="8">
        <v>39163.410000000003</v>
      </c>
      <c r="K26" s="9">
        <v>40261</v>
      </c>
      <c r="L26" s="6" t="s">
        <v>1892</v>
      </c>
      <c r="M26" s="2"/>
    </row>
    <row r="27" spans="1:13" ht="21" x14ac:dyDescent="0.25">
      <c r="A27" s="5">
        <v>31587</v>
      </c>
      <c r="B27" s="6"/>
      <c r="C27" s="6" t="s">
        <v>12</v>
      </c>
      <c r="D27" s="6" t="s">
        <v>1890</v>
      </c>
      <c r="E27" s="6" t="s">
        <v>75</v>
      </c>
      <c r="F27" s="6" t="s">
        <v>76</v>
      </c>
      <c r="G27" s="6" t="s">
        <v>1911</v>
      </c>
      <c r="H27" s="7"/>
      <c r="I27" s="7"/>
      <c r="J27" s="8">
        <v>145202.75</v>
      </c>
      <c r="K27" s="9">
        <v>42457</v>
      </c>
      <c r="L27" s="6" t="s">
        <v>1886</v>
      </c>
      <c r="M27" s="2"/>
    </row>
    <row r="28" spans="1:13" ht="21" x14ac:dyDescent="0.25">
      <c r="A28" s="5">
        <v>18705</v>
      </c>
      <c r="B28" s="6"/>
      <c r="C28" s="6" t="s">
        <v>12</v>
      </c>
      <c r="D28" s="6" t="s">
        <v>1890</v>
      </c>
      <c r="E28" s="6" t="s">
        <v>77</v>
      </c>
      <c r="F28" s="6" t="s">
        <v>78</v>
      </c>
      <c r="G28" s="6" t="s">
        <v>1912</v>
      </c>
      <c r="H28" s="7"/>
      <c r="I28" s="7"/>
      <c r="J28" s="8">
        <v>156860.54999999999</v>
      </c>
      <c r="K28" s="9">
        <v>40709</v>
      </c>
      <c r="L28" s="6" t="s">
        <v>1913</v>
      </c>
      <c r="M28" s="2"/>
    </row>
    <row r="29" spans="1:13" ht="21" x14ac:dyDescent="0.25">
      <c r="A29" s="5">
        <v>35934</v>
      </c>
      <c r="B29" s="6"/>
      <c r="C29" s="6" t="s">
        <v>12</v>
      </c>
      <c r="D29" s="6" t="s">
        <v>1890</v>
      </c>
      <c r="E29" s="6" t="s">
        <v>79</v>
      </c>
      <c r="F29" s="6" t="s">
        <v>80</v>
      </c>
      <c r="G29" s="6" t="s">
        <v>1914</v>
      </c>
      <c r="H29" s="7"/>
      <c r="I29" s="7"/>
      <c r="J29" s="8"/>
      <c r="K29" s="9">
        <v>43633</v>
      </c>
      <c r="L29" s="6" t="s">
        <v>1713</v>
      </c>
      <c r="M29" s="2"/>
    </row>
    <row r="30" spans="1:13" ht="31.5" x14ac:dyDescent="0.25">
      <c r="A30" s="5">
        <v>30825</v>
      </c>
      <c r="B30" s="6" t="s">
        <v>81</v>
      </c>
      <c r="C30" s="6" t="s">
        <v>12</v>
      </c>
      <c r="D30" s="6" t="s">
        <v>1890</v>
      </c>
      <c r="E30" s="6" t="s">
        <v>82</v>
      </c>
      <c r="F30" s="6" t="s">
        <v>83</v>
      </c>
      <c r="G30" s="6" t="s">
        <v>1915</v>
      </c>
      <c r="H30" s="7"/>
      <c r="I30" s="7"/>
      <c r="J30" s="8">
        <v>39753.56</v>
      </c>
      <c r="K30" s="9">
        <v>42290</v>
      </c>
      <c r="L30" s="6" t="s">
        <v>1713</v>
      </c>
      <c r="M30" s="2"/>
    </row>
    <row r="31" spans="1:13" ht="52.5" x14ac:dyDescent="0.25">
      <c r="A31" s="5">
        <v>30744</v>
      </c>
      <c r="B31" s="6"/>
      <c r="C31" s="6" t="s">
        <v>12</v>
      </c>
      <c r="D31" s="6" t="s">
        <v>1687</v>
      </c>
      <c r="E31" s="6" t="s">
        <v>85</v>
      </c>
      <c r="F31" s="6" t="s">
        <v>86</v>
      </c>
      <c r="G31" s="6" t="s">
        <v>1915</v>
      </c>
      <c r="H31" s="7"/>
      <c r="I31" s="7"/>
      <c r="J31" s="8">
        <v>32629.52</v>
      </c>
      <c r="K31" s="9">
        <v>42283</v>
      </c>
      <c r="L31" s="6" t="s">
        <v>84</v>
      </c>
      <c r="M31" s="2"/>
    </row>
    <row r="32" spans="1:13" ht="21" x14ac:dyDescent="0.25">
      <c r="A32" s="5">
        <v>35925</v>
      </c>
      <c r="B32" s="6" t="s">
        <v>87</v>
      </c>
      <c r="C32" s="6" t="s">
        <v>12</v>
      </c>
      <c r="D32" s="6" t="s">
        <v>1687</v>
      </c>
      <c r="E32" s="6" t="s">
        <v>88</v>
      </c>
      <c r="F32" s="6" t="s">
        <v>89</v>
      </c>
      <c r="G32" s="6" t="s">
        <v>1916</v>
      </c>
      <c r="H32" s="7"/>
      <c r="I32" s="7"/>
      <c r="J32" s="8">
        <v>2658162.15</v>
      </c>
      <c r="K32" s="9">
        <v>43563</v>
      </c>
      <c r="L32" s="6" t="s">
        <v>1713</v>
      </c>
      <c r="M32" s="2"/>
    </row>
    <row r="33" spans="1:13" ht="21" x14ac:dyDescent="0.25">
      <c r="A33" s="5">
        <v>35917</v>
      </c>
      <c r="B33" s="6" t="s">
        <v>90</v>
      </c>
      <c r="C33" s="6" t="s">
        <v>12</v>
      </c>
      <c r="D33" s="6" t="s">
        <v>1890</v>
      </c>
      <c r="E33" s="6" t="s">
        <v>91</v>
      </c>
      <c r="F33" s="6" t="s">
        <v>92</v>
      </c>
      <c r="G33" s="6" t="s">
        <v>1821</v>
      </c>
      <c r="H33" s="7"/>
      <c r="I33" s="7"/>
      <c r="J33" s="8">
        <v>1595520</v>
      </c>
      <c r="K33" s="9">
        <v>43563</v>
      </c>
      <c r="L33" s="6" t="s">
        <v>1713</v>
      </c>
      <c r="M33" s="2"/>
    </row>
    <row r="34" spans="1:13" ht="31.5" x14ac:dyDescent="0.25">
      <c r="A34" s="5">
        <v>38029</v>
      </c>
      <c r="B34" s="6"/>
      <c r="C34" s="6" t="s">
        <v>1208</v>
      </c>
      <c r="D34" s="6" t="s">
        <v>1917</v>
      </c>
      <c r="E34" s="6" t="s">
        <v>28</v>
      </c>
      <c r="F34" s="6" t="s">
        <v>93</v>
      </c>
      <c r="G34" s="6" t="s">
        <v>1918</v>
      </c>
      <c r="H34" s="7"/>
      <c r="I34" s="7"/>
      <c r="J34" s="8"/>
      <c r="K34" s="9">
        <v>44517</v>
      </c>
      <c r="L34" s="6" t="s">
        <v>1713</v>
      </c>
      <c r="M34" s="2"/>
    </row>
    <row r="35" spans="1:13" ht="21" x14ac:dyDescent="0.25">
      <c r="A35" s="5">
        <v>35932</v>
      </c>
      <c r="B35" s="6" t="s">
        <v>94</v>
      </c>
      <c r="C35" s="6" t="s">
        <v>12</v>
      </c>
      <c r="D35" s="6" t="s">
        <v>1890</v>
      </c>
      <c r="E35" s="6" t="s">
        <v>95</v>
      </c>
      <c r="F35" s="6" t="s">
        <v>96</v>
      </c>
      <c r="G35" s="6" t="s">
        <v>1932</v>
      </c>
      <c r="H35" s="7"/>
      <c r="I35" s="7"/>
      <c r="J35" s="8"/>
      <c r="K35" s="9">
        <v>43633</v>
      </c>
      <c r="L35" s="6" t="s">
        <v>1713</v>
      </c>
      <c r="M35" s="2"/>
    </row>
    <row r="36" spans="1:13" ht="21" x14ac:dyDescent="0.25">
      <c r="A36" s="5">
        <v>30404</v>
      </c>
      <c r="B36" s="6" t="s">
        <v>97</v>
      </c>
      <c r="C36" s="6" t="s">
        <v>12</v>
      </c>
      <c r="D36" s="6" t="s">
        <v>1890</v>
      </c>
      <c r="E36" s="6" t="s">
        <v>98</v>
      </c>
      <c r="F36" s="6" t="s">
        <v>99</v>
      </c>
      <c r="G36" s="6" t="s">
        <v>1933</v>
      </c>
      <c r="H36" s="7"/>
      <c r="I36" s="7"/>
      <c r="J36" s="8"/>
      <c r="K36" s="9">
        <v>43803</v>
      </c>
      <c r="L36" s="6" t="s">
        <v>1886</v>
      </c>
      <c r="M36" s="2"/>
    </row>
    <row r="37" spans="1:13" ht="21" x14ac:dyDescent="0.25">
      <c r="A37" s="5">
        <v>35892</v>
      </c>
      <c r="B37" s="6" t="s">
        <v>100</v>
      </c>
      <c r="C37" s="6" t="s">
        <v>12</v>
      </c>
      <c r="D37" s="6" t="s">
        <v>1890</v>
      </c>
      <c r="E37" s="6" t="s">
        <v>101</v>
      </c>
      <c r="F37" s="6" t="s">
        <v>102</v>
      </c>
      <c r="G37" s="6" t="s">
        <v>1934</v>
      </c>
      <c r="H37" s="7"/>
      <c r="I37" s="7"/>
      <c r="J37" s="8"/>
      <c r="K37" s="9">
        <v>43696</v>
      </c>
      <c r="L37" s="6" t="s">
        <v>1777</v>
      </c>
      <c r="M37" s="2"/>
    </row>
    <row r="38" spans="1:13" ht="63" x14ac:dyDescent="0.25">
      <c r="A38" s="5">
        <v>28986</v>
      </c>
      <c r="B38" s="6"/>
      <c r="C38" s="6" t="s">
        <v>12</v>
      </c>
      <c r="D38" s="6" t="s">
        <v>1890</v>
      </c>
      <c r="E38" s="6" t="s">
        <v>103</v>
      </c>
      <c r="F38" s="6" t="s">
        <v>104</v>
      </c>
      <c r="G38" s="6" t="s">
        <v>1935</v>
      </c>
      <c r="H38" s="7"/>
      <c r="I38" s="7"/>
      <c r="J38" s="8">
        <v>5431514.4000000004</v>
      </c>
      <c r="K38" s="9">
        <v>41905</v>
      </c>
      <c r="L38" s="6" t="s">
        <v>1937</v>
      </c>
      <c r="M38" s="2"/>
    </row>
    <row r="39" spans="1:13" ht="21" x14ac:dyDescent="0.25">
      <c r="A39" s="5">
        <v>35930</v>
      </c>
      <c r="B39" s="6" t="s">
        <v>105</v>
      </c>
      <c r="C39" s="6" t="s">
        <v>12</v>
      </c>
      <c r="D39" s="6" t="s">
        <v>1890</v>
      </c>
      <c r="E39" s="6" t="s">
        <v>106</v>
      </c>
      <c r="F39" s="6" t="s">
        <v>107</v>
      </c>
      <c r="G39" s="6" t="s">
        <v>1936</v>
      </c>
      <c r="H39" s="7"/>
      <c r="I39" s="7"/>
      <c r="J39" s="8">
        <v>26520</v>
      </c>
      <c r="K39" s="9">
        <v>43563</v>
      </c>
      <c r="L39" s="6" t="s">
        <v>1777</v>
      </c>
      <c r="M39" s="2"/>
    </row>
    <row r="40" spans="1:13" ht="21" x14ac:dyDescent="0.25">
      <c r="A40" s="5">
        <v>30904</v>
      </c>
      <c r="B40" s="6" t="s">
        <v>108</v>
      </c>
      <c r="C40" s="6" t="s">
        <v>12</v>
      </c>
      <c r="D40" s="6" t="s">
        <v>1890</v>
      </c>
      <c r="E40" s="6" t="s">
        <v>109</v>
      </c>
      <c r="F40" s="6" t="s">
        <v>110</v>
      </c>
      <c r="G40" s="6" t="s">
        <v>1938</v>
      </c>
      <c r="H40" s="7"/>
      <c r="I40" s="7"/>
      <c r="J40" s="8">
        <v>136150</v>
      </c>
      <c r="K40" s="9">
        <v>42304</v>
      </c>
      <c r="L40" s="6" t="s">
        <v>1886</v>
      </c>
      <c r="M40" s="2"/>
    </row>
    <row r="41" spans="1:13" ht="21" x14ac:dyDescent="0.25">
      <c r="A41" s="5">
        <v>36149</v>
      </c>
      <c r="B41" s="6"/>
      <c r="C41" s="6" t="s">
        <v>12</v>
      </c>
      <c r="D41" s="6" t="s">
        <v>1687</v>
      </c>
      <c r="E41" s="6" t="s">
        <v>111</v>
      </c>
      <c r="F41" s="6" t="s">
        <v>112</v>
      </c>
      <c r="G41" s="6" t="s">
        <v>1939</v>
      </c>
      <c r="H41" s="7"/>
      <c r="I41" s="7"/>
      <c r="J41" s="8"/>
      <c r="K41" s="9">
        <v>42872</v>
      </c>
      <c r="L41" s="6" t="s">
        <v>1713</v>
      </c>
      <c r="M41" s="2"/>
    </row>
    <row r="42" spans="1:13" ht="63" x14ac:dyDescent="0.25">
      <c r="A42" s="5">
        <v>21199</v>
      </c>
      <c r="B42" s="6"/>
      <c r="C42" s="6" t="s">
        <v>12</v>
      </c>
      <c r="D42" s="6" t="s">
        <v>1890</v>
      </c>
      <c r="E42" s="6" t="s">
        <v>113</v>
      </c>
      <c r="F42" s="6" t="s">
        <v>114</v>
      </c>
      <c r="G42" s="6" t="s">
        <v>1941</v>
      </c>
      <c r="H42" s="7"/>
      <c r="I42" s="7"/>
      <c r="J42" s="8">
        <v>174572.16</v>
      </c>
      <c r="K42" s="9">
        <v>41321</v>
      </c>
      <c r="L42" s="6" t="s">
        <v>1940</v>
      </c>
      <c r="M42" s="2"/>
    </row>
    <row r="43" spans="1:13" ht="31.5" x14ac:dyDescent="0.25">
      <c r="A43" s="5">
        <v>33071</v>
      </c>
      <c r="B43" s="6" t="s">
        <v>115</v>
      </c>
      <c r="C43" s="6" t="s">
        <v>12</v>
      </c>
      <c r="D43" s="6" t="s">
        <v>1890</v>
      </c>
      <c r="E43" s="6" t="s">
        <v>116</v>
      </c>
      <c r="F43" s="6" t="s">
        <v>117</v>
      </c>
      <c r="G43" s="6" t="s">
        <v>1942</v>
      </c>
      <c r="H43" s="7"/>
      <c r="I43" s="7"/>
      <c r="J43" s="8">
        <v>262364.2</v>
      </c>
      <c r="K43" s="9">
        <v>42968</v>
      </c>
      <c r="L43" s="6" t="s">
        <v>1713</v>
      </c>
      <c r="M43" s="2"/>
    </row>
    <row r="44" spans="1:13" ht="21" customHeight="1" x14ac:dyDescent="0.25">
      <c r="A44" s="5">
        <v>35205</v>
      </c>
      <c r="B44" s="6" t="s">
        <v>118</v>
      </c>
      <c r="C44" s="6" t="s">
        <v>12</v>
      </c>
      <c r="D44" s="6" t="s">
        <v>1687</v>
      </c>
      <c r="E44" s="6" t="s">
        <v>119</v>
      </c>
      <c r="F44" s="6" t="s">
        <v>120</v>
      </c>
      <c r="G44" s="6" t="s">
        <v>1943</v>
      </c>
      <c r="H44" s="7"/>
      <c r="I44" s="7"/>
      <c r="J44" s="8"/>
      <c r="K44" s="9">
        <v>43504</v>
      </c>
      <c r="L44" s="6" t="s">
        <v>1886</v>
      </c>
      <c r="M44" s="2"/>
    </row>
    <row r="45" spans="1:13" ht="42" customHeight="1" x14ac:dyDescent="0.25">
      <c r="A45" s="5">
        <v>30764</v>
      </c>
      <c r="B45" s="6"/>
      <c r="C45" s="6" t="s">
        <v>12</v>
      </c>
      <c r="D45" s="6" t="s">
        <v>1890</v>
      </c>
      <c r="E45" s="6" t="s">
        <v>121</v>
      </c>
      <c r="F45" s="6" t="s">
        <v>122</v>
      </c>
      <c r="G45" s="6" t="s">
        <v>1944</v>
      </c>
      <c r="H45" s="7"/>
      <c r="I45" s="7"/>
      <c r="J45" s="8">
        <v>72541.95</v>
      </c>
      <c r="K45" s="9">
        <v>42284</v>
      </c>
      <c r="L45" s="6" t="s">
        <v>1945</v>
      </c>
      <c r="M45" s="2"/>
    </row>
    <row r="46" spans="1:13" ht="21" x14ac:dyDescent="0.25">
      <c r="A46" s="5">
        <v>28024</v>
      </c>
      <c r="B46" s="6" t="s">
        <v>123</v>
      </c>
      <c r="C46" s="6" t="s">
        <v>12</v>
      </c>
      <c r="D46" s="6" t="s">
        <v>1890</v>
      </c>
      <c r="E46" s="6" t="s">
        <v>124</v>
      </c>
      <c r="F46" s="6" t="s">
        <v>125</v>
      </c>
      <c r="G46" s="6" t="s">
        <v>1947</v>
      </c>
      <c r="H46" s="7"/>
      <c r="I46" s="7"/>
      <c r="J46" s="8">
        <v>54226.26</v>
      </c>
      <c r="K46" s="9">
        <v>40102</v>
      </c>
      <c r="L46" s="6" t="s">
        <v>1713</v>
      </c>
      <c r="M46" s="2"/>
    </row>
    <row r="47" spans="1:13" ht="52.5" x14ac:dyDescent="0.25">
      <c r="A47" s="5">
        <v>20829</v>
      </c>
      <c r="B47" s="6"/>
      <c r="C47" s="6" t="s">
        <v>12</v>
      </c>
      <c r="D47" s="6" t="s">
        <v>1687</v>
      </c>
      <c r="E47" s="6" t="s">
        <v>126</v>
      </c>
      <c r="F47" s="6" t="s">
        <v>127</v>
      </c>
      <c r="G47" s="6" t="s">
        <v>1948</v>
      </c>
      <c r="H47" s="7"/>
      <c r="I47" s="7"/>
      <c r="J47" s="8">
        <v>7995196.2199999997</v>
      </c>
      <c r="K47" s="9">
        <v>41227</v>
      </c>
      <c r="L47" s="6" t="s">
        <v>1946</v>
      </c>
      <c r="M47" s="2"/>
    </row>
    <row r="48" spans="1:13" ht="31.5" x14ac:dyDescent="0.25">
      <c r="A48" s="5">
        <v>16443</v>
      </c>
      <c r="B48" s="6" t="s">
        <v>128</v>
      </c>
      <c r="C48" s="6" t="s">
        <v>12</v>
      </c>
      <c r="D48" s="6" t="s">
        <v>1890</v>
      </c>
      <c r="E48" s="6" t="s">
        <v>129</v>
      </c>
      <c r="F48" s="6" t="s">
        <v>130</v>
      </c>
      <c r="G48" s="6" t="s">
        <v>1949</v>
      </c>
      <c r="H48" s="7"/>
      <c r="I48" s="7"/>
      <c r="J48" s="8">
        <v>5536008.1799999997</v>
      </c>
      <c r="K48" s="9">
        <v>39807</v>
      </c>
      <c r="L48" s="6" t="s">
        <v>1886</v>
      </c>
      <c r="M48" s="2"/>
    </row>
    <row r="49" spans="1:13" ht="21" x14ac:dyDescent="0.25">
      <c r="A49" s="5">
        <v>31124</v>
      </c>
      <c r="B49" s="6"/>
      <c r="C49" s="6" t="s">
        <v>12</v>
      </c>
      <c r="D49" s="6" t="s">
        <v>1890</v>
      </c>
      <c r="E49" s="6" t="s">
        <v>131</v>
      </c>
      <c r="F49" s="6" t="s">
        <v>132</v>
      </c>
      <c r="G49" s="6" t="s">
        <v>1950</v>
      </c>
      <c r="H49" s="7"/>
      <c r="I49" s="7"/>
      <c r="J49" s="8">
        <v>183505.5</v>
      </c>
      <c r="K49" s="9">
        <v>41858</v>
      </c>
      <c r="L49" s="6" t="s">
        <v>1713</v>
      </c>
      <c r="M49" s="2"/>
    </row>
    <row r="50" spans="1:13" ht="21" x14ac:dyDescent="0.25">
      <c r="A50" s="5">
        <v>31584</v>
      </c>
      <c r="B50" s="6" t="s">
        <v>133</v>
      </c>
      <c r="C50" s="6" t="s">
        <v>12</v>
      </c>
      <c r="D50" s="6" t="s">
        <v>1890</v>
      </c>
      <c r="E50" s="6" t="s">
        <v>134</v>
      </c>
      <c r="F50" s="6" t="s">
        <v>135</v>
      </c>
      <c r="G50" s="6" t="s">
        <v>1951</v>
      </c>
      <c r="H50" s="7"/>
      <c r="I50" s="7"/>
      <c r="J50" s="8">
        <v>607456</v>
      </c>
      <c r="K50" s="9">
        <v>42457</v>
      </c>
      <c r="L50" s="6" t="s">
        <v>1886</v>
      </c>
      <c r="M50" s="2"/>
    </row>
    <row r="51" spans="1:13" ht="21" x14ac:dyDescent="0.25">
      <c r="A51" s="5">
        <v>35886</v>
      </c>
      <c r="B51" s="6" t="s">
        <v>136</v>
      </c>
      <c r="C51" s="6" t="s">
        <v>12</v>
      </c>
      <c r="D51" s="6" t="s">
        <v>1890</v>
      </c>
      <c r="E51" s="6" t="s">
        <v>137</v>
      </c>
      <c r="F51" s="6" t="s">
        <v>138</v>
      </c>
      <c r="G51" s="6" t="s">
        <v>1952</v>
      </c>
      <c r="H51" s="7"/>
      <c r="I51" s="7"/>
      <c r="J51" s="8"/>
      <c r="K51" s="9">
        <v>43696</v>
      </c>
      <c r="L51" s="6" t="s">
        <v>1713</v>
      </c>
      <c r="M51" s="2"/>
    </row>
    <row r="52" spans="1:13" ht="21" x14ac:dyDescent="0.25">
      <c r="A52" s="5">
        <v>31586</v>
      </c>
      <c r="B52" s="6" t="s">
        <v>139</v>
      </c>
      <c r="C52" s="6" t="s">
        <v>12</v>
      </c>
      <c r="D52" s="6" t="s">
        <v>1890</v>
      </c>
      <c r="E52" s="6" t="s">
        <v>140</v>
      </c>
      <c r="F52" s="6" t="s">
        <v>141</v>
      </c>
      <c r="G52" s="6" t="s">
        <v>1953</v>
      </c>
      <c r="H52" s="7"/>
      <c r="I52" s="7"/>
      <c r="J52" s="8">
        <v>217456.75</v>
      </c>
      <c r="K52" s="9">
        <v>42457</v>
      </c>
      <c r="L52" s="6" t="s">
        <v>1886</v>
      </c>
      <c r="M52" s="2"/>
    </row>
    <row r="53" spans="1:13" ht="52.5" x14ac:dyDescent="0.25">
      <c r="A53" s="5">
        <v>20247</v>
      </c>
      <c r="B53" s="6"/>
      <c r="C53" s="6" t="s">
        <v>12</v>
      </c>
      <c r="D53" s="6" t="s">
        <v>1687</v>
      </c>
      <c r="E53" s="6" t="s">
        <v>142</v>
      </c>
      <c r="F53" s="6" t="s">
        <v>143</v>
      </c>
      <c r="G53" s="6" t="s">
        <v>1954</v>
      </c>
      <c r="H53" s="7"/>
      <c r="I53" s="7"/>
      <c r="J53" s="8">
        <v>743673.88</v>
      </c>
      <c r="K53" s="9">
        <v>41589</v>
      </c>
      <c r="L53" s="6" t="s">
        <v>1956</v>
      </c>
      <c r="M53" s="2"/>
    </row>
    <row r="54" spans="1:13" ht="26.25" customHeight="1" x14ac:dyDescent="0.25">
      <c r="A54" s="5">
        <v>16548</v>
      </c>
      <c r="B54" s="6" t="s">
        <v>144</v>
      </c>
      <c r="C54" s="6" t="s">
        <v>12</v>
      </c>
      <c r="D54" s="6" t="s">
        <v>1890</v>
      </c>
      <c r="E54" s="6" t="s">
        <v>145</v>
      </c>
      <c r="F54" s="6" t="s">
        <v>146</v>
      </c>
      <c r="G54" s="6" t="s">
        <v>1955</v>
      </c>
      <c r="H54" s="7"/>
      <c r="I54" s="7"/>
      <c r="J54" s="8">
        <v>64359.45</v>
      </c>
      <c r="K54" s="9">
        <v>40261</v>
      </c>
      <c r="L54" s="6" t="s">
        <v>1892</v>
      </c>
      <c r="M54" s="2"/>
    </row>
    <row r="55" spans="1:13" ht="21" x14ac:dyDescent="0.25">
      <c r="A55" s="5">
        <v>31099</v>
      </c>
      <c r="B55" s="6" t="s">
        <v>147</v>
      </c>
      <c r="C55" s="6" t="s">
        <v>12</v>
      </c>
      <c r="D55" s="6" t="s">
        <v>1890</v>
      </c>
      <c r="E55" s="6" t="s">
        <v>148</v>
      </c>
      <c r="F55" s="6" t="s">
        <v>149</v>
      </c>
      <c r="G55" s="6" t="s">
        <v>1957</v>
      </c>
      <c r="H55" s="7"/>
      <c r="I55" s="7"/>
      <c r="J55" s="8">
        <v>184288.95</v>
      </c>
      <c r="K55" s="9">
        <v>42325</v>
      </c>
      <c r="L55" s="6" t="s">
        <v>1886</v>
      </c>
      <c r="M55" s="2"/>
    </row>
    <row r="56" spans="1:13" ht="21" x14ac:dyDescent="0.25">
      <c r="A56" s="5">
        <v>35889</v>
      </c>
      <c r="B56" s="6" t="s">
        <v>150</v>
      </c>
      <c r="C56" s="6" t="s">
        <v>12</v>
      </c>
      <c r="D56" s="6" t="s">
        <v>1890</v>
      </c>
      <c r="E56" s="6" t="s">
        <v>151</v>
      </c>
      <c r="F56" s="6" t="s">
        <v>152</v>
      </c>
      <c r="G56" s="6" t="s">
        <v>1958</v>
      </c>
      <c r="H56" s="7"/>
      <c r="I56" s="7"/>
      <c r="J56" s="8"/>
      <c r="K56" s="9">
        <v>43696</v>
      </c>
      <c r="L56" s="6" t="s">
        <v>1713</v>
      </c>
      <c r="M56" s="2"/>
    </row>
    <row r="57" spans="1:13" ht="52.5" x14ac:dyDescent="0.25">
      <c r="A57" s="5">
        <v>30107</v>
      </c>
      <c r="B57" s="6"/>
      <c r="C57" s="6" t="s">
        <v>12</v>
      </c>
      <c r="D57" s="6" t="s">
        <v>1890</v>
      </c>
      <c r="E57" s="6" t="s">
        <v>153</v>
      </c>
      <c r="F57" s="6" t="s">
        <v>154</v>
      </c>
      <c r="G57" s="6" t="s">
        <v>1961</v>
      </c>
      <c r="H57" s="7"/>
      <c r="I57" s="7"/>
      <c r="J57" s="8">
        <v>52660.91</v>
      </c>
      <c r="K57" s="9">
        <v>42093</v>
      </c>
      <c r="L57" s="6" t="s">
        <v>1959</v>
      </c>
      <c r="M57" s="2"/>
    </row>
    <row r="58" spans="1:13" ht="52.5" x14ac:dyDescent="0.25">
      <c r="A58" s="5">
        <v>30644</v>
      </c>
      <c r="B58" s="6"/>
      <c r="C58" s="6" t="s">
        <v>12</v>
      </c>
      <c r="D58" s="6" t="s">
        <v>1890</v>
      </c>
      <c r="E58" s="6" t="s">
        <v>155</v>
      </c>
      <c r="F58" s="6" t="s">
        <v>156</v>
      </c>
      <c r="G58" s="6" t="s">
        <v>1962</v>
      </c>
      <c r="H58" s="7"/>
      <c r="I58" s="7"/>
      <c r="J58" s="8">
        <v>100294.58</v>
      </c>
      <c r="K58" s="9">
        <v>42277</v>
      </c>
      <c r="L58" s="6" t="s">
        <v>1960</v>
      </c>
      <c r="M58" s="2"/>
    </row>
    <row r="59" spans="1:13" ht="21" x14ac:dyDescent="0.25">
      <c r="A59" s="5">
        <v>35911</v>
      </c>
      <c r="B59" s="6" t="s">
        <v>157</v>
      </c>
      <c r="C59" s="6" t="s">
        <v>12</v>
      </c>
      <c r="D59" s="6" t="s">
        <v>1687</v>
      </c>
      <c r="E59" s="6" t="s">
        <v>158</v>
      </c>
      <c r="F59" s="6" t="s">
        <v>159</v>
      </c>
      <c r="G59" s="6" t="s">
        <v>1963</v>
      </c>
      <c r="H59" s="7"/>
      <c r="I59" s="7"/>
      <c r="J59" s="8">
        <v>3714599.72</v>
      </c>
      <c r="K59" s="9">
        <v>43633</v>
      </c>
      <c r="L59" s="6" t="s">
        <v>1713</v>
      </c>
      <c r="M59" s="2"/>
    </row>
    <row r="60" spans="1:13" ht="21" x14ac:dyDescent="0.25">
      <c r="A60" s="18">
        <v>28344</v>
      </c>
      <c r="B60" s="19"/>
      <c r="C60" s="19" t="s">
        <v>12</v>
      </c>
      <c r="D60" s="19" t="s">
        <v>1890</v>
      </c>
      <c r="E60" s="19" t="s">
        <v>160</v>
      </c>
      <c r="F60" s="19" t="s">
        <v>161</v>
      </c>
      <c r="G60" s="19" t="s">
        <v>1964</v>
      </c>
      <c r="H60" s="20"/>
      <c r="I60" s="20"/>
      <c r="J60" s="21">
        <v>292595.09999999998</v>
      </c>
      <c r="K60" s="22">
        <v>39237</v>
      </c>
      <c r="L60" s="19" t="s">
        <v>1979</v>
      </c>
      <c r="M60" s="2"/>
    </row>
    <row r="61" spans="1:13" ht="31.5" x14ac:dyDescent="0.25">
      <c r="A61" s="5">
        <v>16435</v>
      </c>
      <c r="B61" s="6"/>
      <c r="C61" s="6" t="s">
        <v>12</v>
      </c>
      <c r="D61" s="6" t="s">
        <v>1890</v>
      </c>
      <c r="E61" s="6" t="s">
        <v>162</v>
      </c>
      <c r="F61" s="6" t="s">
        <v>163</v>
      </c>
      <c r="G61" s="6" t="s">
        <v>1965</v>
      </c>
      <c r="H61" s="7"/>
      <c r="I61" s="7"/>
      <c r="J61" s="8">
        <v>2804904.25</v>
      </c>
      <c r="K61" s="9">
        <v>39433</v>
      </c>
      <c r="L61" s="6" t="s">
        <v>1967</v>
      </c>
      <c r="M61" s="2"/>
    </row>
    <row r="62" spans="1:13" ht="21" x14ac:dyDescent="0.25">
      <c r="A62" s="5">
        <v>35935</v>
      </c>
      <c r="B62" s="6" t="s">
        <v>165</v>
      </c>
      <c r="C62" s="6" t="s">
        <v>12</v>
      </c>
      <c r="D62" s="6" t="s">
        <v>1890</v>
      </c>
      <c r="E62" s="6" t="s">
        <v>166</v>
      </c>
      <c r="F62" s="6" t="s">
        <v>167</v>
      </c>
      <c r="G62" s="6" t="s">
        <v>1968</v>
      </c>
      <c r="H62" s="7"/>
      <c r="I62" s="7"/>
      <c r="J62" s="8">
        <v>4506.84</v>
      </c>
      <c r="K62" s="9">
        <v>43563</v>
      </c>
      <c r="L62" s="6" t="s">
        <v>1713</v>
      </c>
      <c r="M62" s="2"/>
    </row>
    <row r="63" spans="1:13" ht="21" customHeight="1" x14ac:dyDescent="0.25">
      <c r="A63" s="5">
        <v>17429</v>
      </c>
      <c r="B63" s="6" t="s">
        <v>168</v>
      </c>
      <c r="C63" s="6" t="s">
        <v>12</v>
      </c>
      <c r="D63" s="6" t="s">
        <v>1687</v>
      </c>
      <c r="E63" s="6" t="s">
        <v>95</v>
      </c>
      <c r="F63" s="6" t="s">
        <v>1778</v>
      </c>
      <c r="G63" s="6" t="s">
        <v>1969</v>
      </c>
      <c r="H63" s="7"/>
      <c r="I63" s="7"/>
      <c r="J63" s="8">
        <v>2968468.25</v>
      </c>
      <c r="K63" s="9">
        <v>39475</v>
      </c>
      <c r="L63" s="6" t="s">
        <v>1966</v>
      </c>
      <c r="M63" s="2"/>
    </row>
    <row r="64" spans="1:13" ht="21" x14ac:dyDescent="0.25">
      <c r="A64" s="5">
        <v>16549</v>
      </c>
      <c r="B64" s="6" t="s">
        <v>169</v>
      </c>
      <c r="C64" s="6" t="s">
        <v>12</v>
      </c>
      <c r="D64" s="6" t="s">
        <v>1687</v>
      </c>
      <c r="E64" s="6" t="s">
        <v>170</v>
      </c>
      <c r="F64" s="6" t="s">
        <v>171</v>
      </c>
      <c r="G64" s="6" t="s">
        <v>1970</v>
      </c>
      <c r="H64" s="7"/>
      <c r="I64" s="7"/>
      <c r="J64" s="8">
        <v>83530.350000000006</v>
      </c>
      <c r="K64" s="9">
        <v>40261</v>
      </c>
      <c r="L64" s="6" t="s">
        <v>1892</v>
      </c>
      <c r="M64" s="2"/>
    </row>
    <row r="65" spans="1:13" ht="21" x14ac:dyDescent="0.25">
      <c r="A65" s="5">
        <v>35904</v>
      </c>
      <c r="B65" s="6" t="s">
        <v>172</v>
      </c>
      <c r="C65" s="6" t="s">
        <v>12</v>
      </c>
      <c r="D65" s="6" t="s">
        <v>1890</v>
      </c>
      <c r="E65" s="6" t="s">
        <v>173</v>
      </c>
      <c r="F65" s="6" t="s">
        <v>174</v>
      </c>
      <c r="G65" s="6" t="s">
        <v>1971</v>
      </c>
      <c r="H65" s="7"/>
      <c r="I65" s="7"/>
      <c r="J65" s="8">
        <v>3232909.2</v>
      </c>
      <c r="K65" s="9">
        <v>43560</v>
      </c>
      <c r="L65" s="6" t="s">
        <v>1713</v>
      </c>
      <c r="M65" s="2"/>
    </row>
    <row r="66" spans="1:13" ht="21" x14ac:dyDescent="0.25">
      <c r="A66" s="18">
        <v>34944</v>
      </c>
      <c r="B66" s="19" t="s">
        <v>59</v>
      </c>
      <c r="C66" s="19" t="s">
        <v>12</v>
      </c>
      <c r="D66" s="19" t="s">
        <v>1687</v>
      </c>
      <c r="E66" s="19" t="s">
        <v>175</v>
      </c>
      <c r="F66" s="19" t="s">
        <v>176</v>
      </c>
      <c r="G66" s="19" t="s">
        <v>1977</v>
      </c>
      <c r="H66" s="20"/>
      <c r="I66" s="20"/>
      <c r="J66" s="21">
        <v>16266895.359999999</v>
      </c>
      <c r="K66" s="22">
        <v>43455</v>
      </c>
      <c r="L66" s="19" t="s">
        <v>1978</v>
      </c>
      <c r="M66" s="2"/>
    </row>
    <row r="67" spans="1:13" ht="42" x14ac:dyDescent="0.25">
      <c r="A67" s="5">
        <v>27224</v>
      </c>
      <c r="B67" s="6"/>
      <c r="C67" s="6" t="s">
        <v>12</v>
      </c>
      <c r="D67" s="6" t="s">
        <v>1687</v>
      </c>
      <c r="E67" s="6" t="s">
        <v>177</v>
      </c>
      <c r="F67" s="6" t="s">
        <v>178</v>
      </c>
      <c r="G67" s="6" t="s">
        <v>1972</v>
      </c>
      <c r="H67" s="7"/>
      <c r="I67" s="7"/>
      <c r="J67" s="8">
        <v>113189.8</v>
      </c>
      <c r="K67" s="9">
        <v>40756</v>
      </c>
      <c r="L67" s="6" t="s">
        <v>1980</v>
      </c>
      <c r="M67" s="2"/>
    </row>
    <row r="68" spans="1:13" ht="21" x14ac:dyDescent="0.25">
      <c r="A68" s="5">
        <v>31089</v>
      </c>
      <c r="B68" s="6" t="s">
        <v>179</v>
      </c>
      <c r="C68" s="6" t="s">
        <v>12</v>
      </c>
      <c r="D68" s="6" t="s">
        <v>1890</v>
      </c>
      <c r="E68" s="6" t="s">
        <v>180</v>
      </c>
      <c r="F68" s="6" t="s">
        <v>181</v>
      </c>
      <c r="G68" s="6" t="s">
        <v>1973</v>
      </c>
      <c r="H68" s="7"/>
      <c r="I68" s="7"/>
      <c r="J68" s="8">
        <v>261249.87</v>
      </c>
      <c r="K68" s="9">
        <v>42318</v>
      </c>
      <c r="L68" s="6" t="s">
        <v>1886</v>
      </c>
      <c r="M68" s="2"/>
    </row>
    <row r="69" spans="1:13" ht="52.5" x14ac:dyDescent="0.25">
      <c r="A69" s="5">
        <v>27194</v>
      </c>
      <c r="B69" s="6"/>
      <c r="C69" s="6" t="s">
        <v>12</v>
      </c>
      <c r="D69" s="6" t="s">
        <v>1890</v>
      </c>
      <c r="E69" s="6" t="s">
        <v>182</v>
      </c>
      <c r="F69" s="6" t="s">
        <v>183</v>
      </c>
      <c r="G69" s="6" t="s">
        <v>1974</v>
      </c>
      <c r="H69" s="7"/>
      <c r="I69" s="7"/>
      <c r="J69" s="8">
        <v>12357720</v>
      </c>
      <c r="K69" s="9">
        <v>40984</v>
      </c>
      <c r="L69" s="6" t="s">
        <v>1981</v>
      </c>
      <c r="M69" s="2"/>
    </row>
    <row r="70" spans="1:13" ht="42" x14ac:dyDescent="0.25">
      <c r="A70" s="5">
        <v>16403</v>
      </c>
      <c r="B70" s="6"/>
      <c r="C70" s="6" t="s">
        <v>12</v>
      </c>
      <c r="D70" s="6" t="s">
        <v>1890</v>
      </c>
      <c r="E70" s="6" t="s">
        <v>184</v>
      </c>
      <c r="F70" s="6" t="s">
        <v>185</v>
      </c>
      <c r="G70" s="6" t="s">
        <v>1975</v>
      </c>
      <c r="H70" s="7"/>
      <c r="I70" s="7"/>
      <c r="J70" s="8">
        <v>3038531.68</v>
      </c>
      <c r="K70" s="9">
        <v>37189</v>
      </c>
      <c r="L70" s="6" t="s">
        <v>1982</v>
      </c>
      <c r="M70" s="2"/>
    </row>
    <row r="71" spans="1:13" ht="52.5" x14ac:dyDescent="0.25">
      <c r="A71" s="5">
        <v>30824</v>
      </c>
      <c r="B71" s="6"/>
      <c r="C71" s="6" t="s">
        <v>12</v>
      </c>
      <c r="D71" s="6" t="s">
        <v>1687</v>
      </c>
      <c r="E71" s="6" t="s">
        <v>186</v>
      </c>
      <c r="F71" s="6" t="s">
        <v>187</v>
      </c>
      <c r="G71" s="6" t="s">
        <v>1976</v>
      </c>
      <c r="H71" s="7"/>
      <c r="I71" s="7"/>
      <c r="J71" s="8">
        <v>55304.6</v>
      </c>
      <c r="K71" s="9">
        <v>42292</v>
      </c>
      <c r="L71" s="6" t="s">
        <v>1983</v>
      </c>
      <c r="M71" s="2"/>
    </row>
    <row r="72" spans="1:13" ht="52.5" x14ac:dyDescent="0.25">
      <c r="A72" s="5">
        <v>22193</v>
      </c>
      <c r="B72" s="6"/>
      <c r="C72" s="6" t="s">
        <v>12</v>
      </c>
      <c r="D72" s="6" t="s">
        <v>1890</v>
      </c>
      <c r="E72" s="6" t="s">
        <v>188</v>
      </c>
      <c r="F72" s="6" t="s">
        <v>189</v>
      </c>
      <c r="G72" s="6" t="s">
        <v>1985</v>
      </c>
      <c r="H72" s="7"/>
      <c r="I72" s="7"/>
      <c r="J72" s="8">
        <v>14055367.439999999</v>
      </c>
      <c r="K72" s="9">
        <v>41361</v>
      </c>
      <c r="L72" s="6" t="s">
        <v>1984</v>
      </c>
      <c r="M72" s="2"/>
    </row>
    <row r="73" spans="1:13" ht="21" x14ac:dyDescent="0.25">
      <c r="A73" s="18">
        <v>27754</v>
      </c>
      <c r="B73" s="19"/>
      <c r="C73" s="19" t="s">
        <v>12</v>
      </c>
      <c r="D73" s="19" t="s">
        <v>1890</v>
      </c>
      <c r="E73" s="19" t="s">
        <v>175</v>
      </c>
      <c r="F73" s="19" t="s">
        <v>190</v>
      </c>
      <c r="G73" s="19" t="s">
        <v>1986</v>
      </c>
      <c r="H73" s="20"/>
      <c r="I73" s="20"/>
      <c r="J73" s="21">
        <v>30718470.399999999</v>
      </c>
      <c r="K73" s="22">
        <v>41634</v>
      </c>
      <c r="L73" s="19" t="s">
        <v>1978</v>
      </c>
      <c r="M73" s="2"/>
    </row>
    <row r="74" spans="1:13" ht="23.25" customHeight="1" x14ac:dyDescent="0.25">
      <c r="A74" s="5">
        <v>30946</v>
      </c>
      <c r="B74" s="6" t="s">
        <v>191</v>
      </c>
      <c r="C74" s="6" t="s">
        <v>12</v>
      </c>
      <c r="D74" s="6" t="s">
        <v>1890</v>
      </c>
      <c r="E74" s="6" t="s">
        <v>192</v>
      </c>
      <c r="F74" s="6" t="s">
        <v>193</v>
      </c>
      <c r="G74" s="6" t="s">
        <v>1987</v>
      </c>
      <c r="H74" s="7"/>
      <c r="I74" s="7"/>
      <c r="J74" s="8">
        <v>278094.73</v>
      </c>
      <c r="K74" s="9">
        <v>42311</v>
      </c>
      <c r="L74" s="6" t="s">
        <v>1886</v>
      </c>
      <c r="M74" s="2"/>
    </row>
    <row r="75" spans="1:13" ht="21" x14ac:dyDescent="0.25">
      <c r="A75" s="5">
        <v>34444</v>
      </c>
      <c r="B75" s="6" t="s">
        <v>195</v>
      </c>
      <c r="C75" s="6" t="s">
        <v>12</v>
      </c>
      <c r="D75" s="6" t="s">
        <v>1890</v>
      </c>
      <c r="E75" s="6" t="s">
        <v>196</v>
      </c>
      <c r="F75" s="6" t="s">
        <v>197</v>
      </c>
      <c r="G75" s="6" t="s">
        <v>1987</v>
      </c>
      <c r="H75" s="7"/>
      <c r="I75" s="7"/>
      <c r="J75" s="8">
        <v>421226.96</v>
      </c>
      <c r="K75" s="9">
        <v>43368</v>
      </c>
      <c r="L75" s="6" t="s">
        <v>1886</v>
      </c>
      <c r="M75" s="2"/>
    </row>
    <row r="76" spans="1:13" ht="31.5" x14ac:dyDescent="0.25">
      <c r="A76" s="5">
        <v>35086</v>
      </c>
      <c r="B76" s="6" t="s">
        <v>198</v>
      </c>
      <c r="C76" s="6" t="s">
        <v>12</v>
      </c>
      <c r="D76" s="6" t="s">
        <v>1687</v>
      </c>
      <c r="E76" s="6" t="s">
        <v>199</v>
      </c>
      <c r="F76" s="6" t="s">
        <v>200</v>
      </c>
      <c r="G76" s="6" t="s">
        <v>1920</v>
      </c>
      <c r="H76" s="7"/>
      <c r="I76" s="7"/>
      <c r="J76" s="8"/>
      <c r="K76" s="9">
        <v>43830</v>
      </c>
      <c r="L76" s="6" t="s">
        <v>1886</v>
      </c>
      <c r="M76" s="2"/>
    </row>
    <row r="77" spans="1:13" ht="31.5" x14ac:dyDescent="0.25">
      <c r="A77" s="5">
        <v>36144</v>
      </c>
      <c r="B77" s="6"/>
      <c r="C77" s="6" t="s">
        <v>12</v>
      </c>
      <c r="D77" s="6" t="s">
        <v>1687</v>
      </c>
      <c r="E77" s="6" t="s">
        <v>201</v>
      </c>
      <c r="F77" s="6" t="s">
        <v>202</v>
      </c>
      <c r="G77" s="6" t="s">
        <v>1920</v>
      </c>
      <c r="H77" s="7"/>
      <c r="I77" s="7"/>
      <c r="J77" s="8"/>
      <c r="K77" s="9">
        <v>42765</v>
      </c>
      <c r="L77" s="6" t="s">
        <v>1886</v>
      </c>
      <c r="M77" s="2"/>
    </row>
    <row r="78" spans="1:13" ht="21" x14ac:dyDescent="0.25">
      <c r="A78" s="5">
        <v>30947</v>
      </c>
      <c r="B78" s="6" t="s">
        <v>204</v>
      </c>
      <c r="C78" s="6" t="s">
        <v>12</v>
      </c>
      <c r="D78" s="6" t="s">
        <v>1687</v>
      </c>
      <c r="E78" s="6" t="s">
        <v>205</v>
      </c>
      <c r="F78" s="6" t="s">
        <v>206</v>
      </c>
      <c r="G78" s="6" t="s">
        <v>1920</v>
      </c>
      <c r="H78" s="7"/>
      <c r="I78" s="7"/>
      <c r="J78" s="8">
        <v>278172</v>
      </c>
      <c r="K78" s="9">
        <v>42311</v>
      </c>
      <c r="L78" s="6" t="s">
        <v>1886</v>
      </c>
      <c r="M78" s="2"/>
    </row>
    <row r="79" spans="1:13" ht="21" x14ac:dyDescent="0.25">
      <c r="A79" s="5">
        <v>30945</v>
      </c>
      <c r="B79" s="6" t="s">
        <v>207</v>
      </c>
      <c r="C79" s="6" t="s">
        <v>12</v>
      </c>
      <c r="D79" s="6" t="s">
        <v>1890</v>
      </c>
      <c r="E79" s="6" t="s">
        <v>208</v>
      </c>
      <c r="F79" s="6" t="s">
        <v>209</v>
      </c>
      <c r="G79" s="6" t="s">
        <v>1920</v>
      </c>
      <c r="H79" s="7"/>
      <c r="I79" s="7"/>
      <c r="J79" s="8">
        <v>278172</v>
      </c>
      <c r="K79" s="9">
        <v>42311</v>
      </c>
      <c r="L79" s="6" t="s">
        <v>1886</v>
      </c>
      <c r="M79" s="2"/>
    </row>
    <row r="80" spans="1:13" ht="21" x14ac:dyDescent="0.25">
      <c r="A80" s="5">
        <v>34445</v>
      </c>
      <c r="B80" s="6" t="s">
        <v>210</v>
      </c>
      <c r="C80" s="6" t="s">
        <v>12</v>
      </c>
      <c r="D80" s="6" t="s">
        <v>1890</v>
      </c>
      <c r="E80" s="6" t="s">
        <v>211</v>
      </c>
      <c r="F80" s="6" t="s">
        <v>212</v>
      </c>
      <c r="G80" s="6" t="s">
        <v>1920</v>
      </c>
      <c r="H80" s="7"/>
      <c r="I80" s="7"/>
      <c r="J80" s="8">
        <v>278172</v>
      </c>
      <c r="K80" s="9">
        <v>43368</v>
      </c>
      <c r="L80" s="6" t="s">
        <v>1886</v>
      </c>
      <c r="M80" s="2"/>
    </row>
    <row r="81" spans="1:13" ht="21" x14ac:dyDescent="0.25">
      <c r="A81" s="5">
        <v>31344</v>
      </c>
      <c r="B81" s="6" t="s">
        <v>213</v>
      </c>
      <c r="C81" s="6" t="s">
        <v>12</v>
      </c>
      <c r="D81" s="6" t="s">
        <v>1890</v>
      </c>
      <c r="E81" s="6" t="s">
        <v>214</v>
      </c>
      <c r="F81" s="6" t="s">
        <v>215</v>
      </c>
      <c r="G81" s="6" t="s">
        <v>1920</v>
      </c>
      <c r="H81" s="7"/>
      <c r="I81" s="7"/>
      <c r="J81" s="8">
        <v>278172</v>
      </c>
      <c r="K81" s="9">
        <v>42397</v>
      </c>
      <c r="L81" s="6" t="s">
        <v>1886</v>
      </c>
      <c r="M81" s="2"/>
    </row>
    <row r="82" spans="1:13" ht="21" x14ac:dyDescent="0.25">
      <c r="A82" s="5">
        <v>36606</v>
      </c>
      <c r="B82" s="6" t="s">
        <v>216</v>
      </c>
      <c r="C82" s="6" t="s">
        <v>12</v>
      </c>
      <c r="D82" s="6" t="s">
        <v>1890</v>
      </c>
      <c r="E82" s="6" t="s">
        <v>217</v>
      </c>
      <c r="F82" s="6" t="s">
        <v>218</v>
      </c>
      <c r="G82" s="6" t="s">
        <v>1920</v>
      </c>
      <c r="H82" s="7"/>
      <c r="I82" s="7"/>
      <c r="J82" s="8">
        <v>3600</v>
      </c>
      <c r="K82" s="9">
        <v>43487</v>
      </c>
      <c r="L82" s="6" t="s">
        <v>1886</v>
      </c>
      <c r="M82" s="2"/>
    </row>
    <row r="83" spans="1:13" ht="21" x14ac:dyDescent="0.25">
      <c r="A83" s="5">
        <v>34446</v>
      </c>
      <c r="B83" s="6" t="s">
        <v>219</v>
      </c>
      <c r="C83" s="6" t="s">
        <v>12</v>
      </c>
      <c r="D83" s="6" t="s">
        <v>1687</v>
      </c>
      <c r="E83" s="6" t="s">
        <v>220</v>
      </c>
      <c r="F83" s="6" t="s">
        <v>221</v>
      </c>
      <c r="G83" s="6" t="s">
        <v>1989</v>
      </c>
      <c r="H83" s="7"/>
      <c r="I83" s="7"/>
      <c r="J83" s="8">
        <v>161324.79999999999</v>
      </c>
      <c r="K83" s="9">
        <v>43368</v>
      </c>
      <c r="L83" s="6" t="s">
        <v>1886</v>
      </c>
      <c r="M83" s="2"/>
    </row>
    <row r="84" spans="1:13" ht="21" x14ac:dyDescent="0.25">
      <c r="A84" s="5">
        <v>30784</v>
      </c>
      <c r="B84" s="6"/>
      <c r="C84" s="6" t="s">
        <v>12</v>
      </c>
      <c r="D84" s="6" t="s">
        <v>1687</v>
      </c>
      <c r="E84" s="6" t="s">
        <v>223</v>
      </c>
      <c r="F84" s="6" t="s">
        <v>224</v>
      </c>
      <c r="G84" s="6" t="s">
        <v>1988</v>
      </c>
      <c r="H84" s="7"/>
      <c r="I84" s="7"/>
      <c r="J84" s="8">
        <v>49045.46</v>
      </c>
      <c r="K84" s="9">
        <v>42285</v>
      </c>
      <c r="L84" s="6" t="s">
        <v>1713</v>
      </c>
      <c r="M84" s="2"/>
    </row>
    <row r="85" spans="1:13" ht="21" x14ac:dyDescent="0.25">
      <c r="A85" s="5">
        <v>35888</v>
      </c>
      <c r="B85" s="6" t="s">
        <v>225</v>
      </c>
      <c r="C85" s="6" t="s">
        <v>12</v>
      </c>
      <c r="D85" s="6" t="s">
        <v>1687</v>
      </c>
      <c r="E85" s="6" t="s">
        <v>226</v>
      </c>
      <c r="F85" s="6" t="s">
        <v>227</v>
      </c>
      <c r="G85" s="6" t="s">
        <v>1991</v>
      </c>
      <c r="H85" s="7"/>
      <c r="I85" s="7"/>
      <c r="J85" s="8"/>
      <c r="K85" s="9">
        <v>43696</v>
      </c>
      <c r="L85" s="6" t="s">
        <v>1713</v>
      </c>
      <c r="M85" s="2"/>
    </row>
    <row r="86" spans="1:13" ht="52.5" x14ac:dyDescent="0.25">
      <c r="A86" s="5">
        <v>15105</v>
      </c>
      <c r="B86" s="6"/>
      <c r="C86" s="6" t="s">
        <v>12</v>
      </c>
      <c r="D86" s="6" t="s">
        <v>1890</v>
      </c>
      <c r="E86" s="6" t="s">
        <v>228</v>
      </c>
      <c r="F86" s="6" t="s">
        <v>229</v>
      </c>
      <c r="G86" s="6" t="s">
        <v>1992</v>
      </c>
      <c r="H86" s="7"/>
      <c r="I86" s="7"/>
      <c r="J86" s="8">
        <v>49936.95</v>
      </c>
      <c r="K86" s="9">
        <v>39798</v>
      </c>
      <c r="L86" s="6" t="s">
        <v>1990</v>
      </c>
      <c r="M86" s="2"/>
    </row>
    <row r="87" spans="1:13" ht="21" x14ac:dyDescent="0.25">
      <c r="A87" s="5">
        <v>36344</v>
      </c>
      <c r="B87" s="6"/>
      <c r="C87" s="6" t="s">
        <v>12</v>
      </c>
      <c r="D87" s="6" t="s">
        <v>1890</v>
      </c>
      <c r="E87" s="6" t="s">
        <v>230</v>
      </c>
      <c r="F87" s="6" t="s">
        <v>231</v>
      </c>
      <c r="G87" s="6" t="s">
        <v>1993</v>
      </c>
      <c r="H87" s="7"/>
      <c r="I87" s="7"/>
      <c r="J87" s="8">
        <v>26071</v>
      </c>
      <c r="K87" s="9">
        <v>43908</v>
      </c>
      <c r="L87" s="6" t="s">
        <v>1713</v>
      </c>
      <c r="M87" s="2"/>
    </row>
    <row r="88" spans="1:13" ht="21" x14ac:dyDescent="0.25">
      <c r="A88" s="5">
        <v>31094</v>
      </c>
      <c r="B88" s="6" t="s">
        <v>232</v>
      </c>
      <c r="C88" s="6" t="s">
        <v>12</v>
      </c>
      <c r="D88" s="6" t="s">
        <v>1890</v>
      </c>
      <c r="E88" s="6" t="s">
        <v>233</v>
      </c>
      <c r="F88" s="6" t="s">
        <v>234</v>
      </c>
      <c r="G88" s="6" t="s">
        <v>1994</v>
      </c>
      <c r="H88" s="7"/>
      <c r="I88" s="7"/>
      <c r="J88" s="8">
        <v>29439</v>
      </c>
      <c r="K88" s="9">
        <v>42325</v>
      </c>
      <c r="L88" s="6" t="s">
        <v>1886</v>
      </c>
      <c r="M88" s="2"/>
    </row>
    <row r="89" spans="1:13" ht="21" x14ac:dyDescent="0.25">
      <c r="A89" s="5">
        <v>35926</v>
      </c>
      <c r="B89" s="6" t="s">
        <v>235</v>
      </c>
      <c r="C89" s="6" t="s">
        <v>12</v>
      </c>
      <c r="D89" s="6" t="s">
        <v>1890</v>
      </c>
      <c r="E89" s="6" t="s">
        <v>236</v>
      </c>
      <c r="F89" s="6" t="s">
        <v>237</v>
      </c>
      <c r="G89" s="6" t="s">
        <v>1995</v>
      </c>
      <c r="H89" s="7"/>
      <c r="I89" s="7"/>
      <c r="J89" s="8">
        <v>511926.45</v>
      </c>
      <c r="K89" s="9">
        <v>43563</v>
      </c>
      <c r="L89" s="6" t="s">
        <v>1713</v>
      </c>
      <c r="M89" s="2"/>
    </row>
    <row r="90" spans="1:13" ht="52.5" x14ac:dyDescent="0.25">
      <c r="A90" s="5">
        <v>30025</v>
      </c>
      <c r="B90" s="6"/>
      <c r="C90" s="6" t="s">
        <v>12</v>
      </c>
      <c r="D90" s="6" t="s">
        <v>1890</v>
      </c>
      <c r="E90" s="6" t="s">
        <v>238</v>
      </c>
      <c r="F90" s="6" t="s">
        <v>239</v>
      </c>
      <c r="G90" s="6" t="s">
        <v>1996</v>
      </c>
      <c r="H90" s="7"/>
      <c r="I90" s="7"/>
      <c r="J90" s="8">
        <v>1449132.02</v>
      </c>
      <c r="K90" s="9">
        <v>42081</v>
      </c>
      <c r="L90" s="6" t="s">
        <v>2001</v>
      </c>
      <c r="M90" s="2"/>
    </row>
    <row r="91" spans="1:13" ht="21" x14ac:dyDescent="0.25">
      <c r="A91" s="5">
        <v>35924</v>
      </c>
      <c r="B91" s="6" t="s">
        <v>240</v>
      </c>
      <c r="C91" s="6" t="s">
        <v>12</v>
      </c>
      <c r="D91" s="6" t="s">
        <v>1890</v>
      </c>
      <c r="E91" s="6" t="s">
        <v>241</v>
      </c>
      <c r="F91" s="6" t="s">
        <v>242</v>
      </c>
      <c r="G91" s="6" t="s">
        <v>1997</v>
      </c>
      <c r="H91" s="7"/>
      <c r="I91" s="7"/>
      <c r="J91" s="8">
        <v>5109457.32</v>
      </c>
      <c r="K91" s="9">
        <v>43563</v>
      </c>
      <c r="L91" s="6" t="s">
        <v>1713</v>
      </c>
      <c r="M91" s="2"/>
    </row>
    <row r="92" spans="1:13" ht="21" x14ac:dyDescent="0.25">
      <c r="A92" s="5">
        <v>33444</v>
      </c>
      <c r="B92" s="6"/>
      <c r="C92" s="6" t="s">
        <v>12</v>
      </c>
      <c r="D92" s="6" t="s">
        <v>1890</v>
      </c>
      <c r="E92" s="6" t="s">
        <v>2002</v>
      </c>
      <c r="F92" s="6" t="s">
        <v>243</v>
      </c>
      <c r="G92" s="6" t="s">
        <v>1998</v>
      </c>
      <c r="H92" s="7"/>
      <c r="I92" s="7"/>
      <c r="J92" s="8"/>
      <c r="K92" s="9">
        <v>43091</v>
      </c>
      <c r="L92" s="6" t="s">
        <v>1886</v>
      </c>
      <c r="M92" s="2"/>
    </row>
    <row r="93" spans="1:13" ht="21" x14ac:dyDescent="0.25">
      <c r="A93" s="5">
        <v>31348</v>
      </c>
      <c r="B93" s="6" t="s">
        <v>244</v>
      </c>
      <c r="C93" s="6" t="s">
        <v>12</v>
      </c>
      <c r="D93" s="6" t="s">
        <v>1890</v>
      </c>
      <c r="E93" s="6" t="s">
        <v>245</v>
      </c>
      <c r="F93" s="6" t="s">
        <v>246</v>
      </c>
      <c r="G93" s="6" t="s">
        <v>1999</v>
      </c>
      <c r="H93" s="7"/>
      <c r="I93" s="7"/>
      <c r="J93" s="8">
        <v>312943.5</v>
      </c>
      <c r="K93" s="9">
        <v>42394</v>
      </c>
      <c r="L93" s="6" t="s">
        <v>1886</v>
      </c>
      <c r="M93" s="2"/>
    </row>
    <row r="94" spans="1:13" ht="63" x14ac:dyDescent="0.25">
      <c r="A94" s="5">
        <v>21750</v>
      </c>
      <c r="B94" s="6"/>
      <c r="C94" s="6" t="s">
        <v>12</v>
      </c>
      <c r="D94" s="6" t="s">
        <v>1890</v>
      </c>
      <c r="E94" s="6" t="s">
        <v>247</v>
      </c>
      <c r="F94" s="6" t="s">
        <v>248</v>
      </c>
      <c r="G94" s="6" t="s">
        <v>2000</v>
      </c>
      <c r="H94" s="7"/>
      <c r="I94" s="7"/>
      <c r="J94" s="8">
        <v>152802.56</v>
      </c>
      <c r="K94" s="9">
        <v>41333</v>
      </c>
      <c r="L94" s="6" t="s">
        <v>2014</v>
      </c>
      <c r="M94" s="2"/>
    </row>
    <row r="95" spans="1:13" ht="21" x14ac:dyDescent="0.25">
      <c r="A95" s="5">
        <v>35929</v>
      </c>
      <c r="B95" s="6" t="s">
        <v>249</v>
      </c>
      <c r="C95" s="6" t="s">
        <v>12</v>
      </c>
      <c r="D95" s="6" t="s">
        <v>1890</v>
      </c>
      <c r="E95" s="6" t="s">
        <v>250</v>
      </c>
      <c r="F95" s="6" t="s">
        <v>251</v>
      </c>
      <c r="G95" s="6" t="s">
        <v>2003</v>
      </c>
      <c r="H95" s="7"/>
      <c r="I95" s="7"/>
      <c r="J95" s="8"/>
      <c r="K95" s="9">
        <v>43633</v>
      </c>
      <c r="L95" s="6" t="s">
        <v>1713</v>
      </c>
      <c r="M95" s="2"/>
    </row>
    <row r="96" spans="1:13" ht="21" x14ac:dyDescent="0.25">
      <c r="A96" s="5">
        <v>31385</v>
      </c>
      <c r="B96" s="6" t="s">
        <v>252</v>
      </c>
      <c r="C96" s="6" t="s">
        <v>12</v>
      </c>
      <c r="D96" s="6" t="s">
        <v>1890</v>
      </c>
      <c r="E96" s="6" t="s">
        <v>253</v>
      </c>
      <c r="F96" s="6" t="s">
        <v>254</v>
      </c>
      <c r="G96" s="6" t="s">
        <v>2004</v>
      </c>
      <c r="H96" s="7"/>
      <c r="I96" s="7"/>
      <c r="J96" s="8">
        <v>48293.97</v>
      </c>
      <c r="K96" s="9">
        <v>42397</v>
      </c>
      <c r="L96" s="6" t="s">
        <v>1713</v>
      </c>
      <c r="M96" s="2"/>
    </row>
    <row r="97" spans="1:13" ht="52.5" x14ac:dyDescent="0.25">
      <c r="A97" s="5">
        <v>34466</v>
      </c>
      <c r="B97" s="6"/>
      <c r="C97" s="6" t="s">
        <v>12</v>
      </c>
      <c r="D97" s="6" t="s">
        <v>1890</v>
      </c>
      <c r="E97" s="6" t="s">
        <v>906</v>
      </c>
      <c r="F97" s="6" t="s">
        <v>255</v>
      </c>
      <c r="G97" s="6" t="s">
        <v>2015</v>
      </c>
      <c r="H97" s="7"/>
      <c r="I97" s="7"/>
      <c r="J97" s="8"/>
      <c r="K97" s="9">
        <v>42710</v>
      </c>
      <c r="L97" s="6" t="s">
        <v>256</v>
      </c>
      <c r="M97" s="2"/>
    </row>
    <row r="98" spans="1:13" ht="21" x14ac:dyDescent="0.25">
      <c r="A98" s="5">
        <v>35891</v>
      </c>
      <c r="B98" s="6" t="s">
        <v>97</v>
      </c>
      <c r="C98" s="6" t="s">
        <v>12</v>
      </c>
      <c r="D98" s="6" t="s">
        <v>1687</v>
      </c>
      <c r="E98" s="6" t="s">
        <v>257</v>
      </c>
      <c r="F98" s="6" t="s">
        <v>258</v>
      </c>
      <c r="G98" s="6" t="s">
        <v>2005</v>
      </c>
      <c r="H98" s="7"/>
      <c r="I98" s="7"/>
      <c r="J98" s="8"/>
      <c r="K98" s="9">
        <v>43696</v>
      </c>
      <c r="L98" s="6" t="s">
        <v>18</v>
      </c>
      <c r="M98" s="2"/>
    </row>
    <row r="99" spans="1:13" ht="21" x14ac:dyDescent="0.25">
      <c r="A99" s="5">
        <v>35937</v>
      </c>
      <c r="B99" s="6" t="s">
        <v>259</v>
      </c>
      <c r="C99" s="6" t="s">
        <v>12</v>
      </c>
      <c r="D99" s="6" t="s">
        <v>1687</v>
      </c>
      <c r="E99" s="6" t="s">
        <v>260</v>
      </c>
      <c r="F99" s="6" t="s">
        <v>261</v>
      </c>
      <c r="G99" s="6" t="s">
        <v>2006</v>
      </c>
      <c r="H99" s="7"/>
      <c r="I99" s="7"/>
      <c r="J99" s="8">
        <v>68911.44</v>
      </c>
      <c r="K99" s="9">
        <v>43563</v>
      </c>
      <c r="L99" s="6" t="s">
        <v>18</v>
      </c>
      <c r="M99" s="2"/>
    </row>
    <row r="100" spans="1:13" ht="21" x14ac:dyDescent="0.25">
      <c r="A100" s="5">
        <v>35867</v>
      </c>
      <c r="B100" s="6" t="s">
        <v>262</v>
      </c>
      <c r="C100" s="6" t="s">
        <v>12</v>
      </c>
      <c r="D100" s="6" t="s">
        <v>1890</v>
      </c>
      <c r="E100" s="6" t="s">
        <v>263</v>
      </c>
      <c r="F100" s="6" t="s">
        <v>264</v>
      </c>
      <c r="G100" s="6" t="s">
        <v>2007</v>
      </c>
      <c r="H100" s="7"/>
      <c r="I100" s="7"/>
      <c r="J100" s="8"/>
      <c r="K100" s="9">
        <v>43633</v>
      </c>
      <c r="L100" s="6" t="s">
        <v>18</v>
      </c>
      <c r="M100" s="2"/>
    </row>
    <row r="101" spans="1:13" ht="52.5" x14ac:dyDescent="0.25">
      <c r="A101" s="5">
        <v>20727</v>
      </c>
      <c r="B101" s="6"/>
      <c r="C101" s="6" t="s">
        <v>12</v>
      </c>
      <c r="D101" s="6" t="s">
        <v>1890</v>
      </c>
      <c r="E101" s="6" t="s">
        <v>265</v>
      </c>
      <c r="F101" s="6" t="s">
        <v>266</v>
      </c>
      <c r="G101" s="6" t="s">
        <v>2008</v>
      </c>
      <c r="H101" s="7"/>
      <c r="I101" s="7"/>
      <c r="J101" s="8">
        <v>1604948.67</v>
      </c>
      <c r="K101" s="9">
        <v>41239</v>
      </c>
      <c r="L101" s="6" t="s">
        <v>2016</v>
      </c>
      <c r="M101" s="2"/>
    </row>
    <row r="102" spans="1:13" ht="21" x14ac:dyDescent="0.25">
      <c r="A102" s="5">
        <v>35927</v>
      </c>
      <c r="B102" s="6" t="s">
        <v>267</v>
      </c>
      <c r="C102" s="6" t="s">
        <v>12</v>
      </c>
      <c r="D102" s="6" t="s">
        <v>1687</v>
      </c>
      <c r="E102" s="6" t="s">
        <v>268</v>
      </c>
      <c r="F102" s="6" t="s">
        <v>269</v>
      </c>
      <c r="G102" s="6" t="s">
        <v>2009</v>
      </c>
      <c r="H102" s="7"/>
      <c r="I102" s="7"/>
      <c r="J102" s="8">
        <v>7126.08</v>
      </c>
      <c r="K102" s="9">
        <v>43563</v>
      </c>
      <c r="L102" s="6" t="s">
        <v>1713</v>
      </c>
      <c r="M102" s="2"/>
    </row>
    <row r="103" spans="1:13" ht="42" x14ac:dyDescent="0.25">
      <c r="A103" s="5">
        <v>16438</v>
      </c>
      <c r="B103" s="6"/>
      <c r="C103" s="6" t="s">
        <v>12</v>
      </c>
      <c r="D103" s="6" t="s">
        <v>1890</v>
      </c>
      <c r="E103" s="6" t="s">
        <v>270</v>
      </c>
      <c r="F103" s="6" t="s">
        <v>271</v>
      </c>
      <c r="G103" s="6" t="s">
        <v>2010</v>
      </c>
      <c r="H103" s="7"/>
      <c r="I103" s="7"/>
      <c r="J103" s="8">
        <v>3944026.08</v>
      </c>
      <c r="K103" s="9">
        <v>40955</v>
      </c>
      <c r="L103" s="11" t="s">
        <v>2066</v>
      </c>
      <c r="M103" s="2"/>
    </row>
    <row r="104" spans="1:13" ht="52.5" x14ac:dyDescent="0.25">
      <c r="A104" s="5">
        <v>30865</v>
      </c>
      <c r="B104" s="6"/>
      <c r="C104" s="6" t="s">
        <v>12</v>
      </c>
      <c r="D104" s="6" t="s">
        <v>1890</v>
      </c>
      <c r="E104" s="6" t="s">
        <v>272</v>
      </c>
      <c r="F104" s="6" t="s">
        <v>273</v>
      </c>
      <c r="G104" s="6" t="s">
        <v>2011</v>
      </c>
      <c r="H104" s="7"/>
      <c r="I104" s="7"/>
      <c r="J104" s="8">
        <v>3960256.64</v>
      </c>
      <c r="K104" s="9">
        <v>42296</v>
      </c>
      <c r="L104" s="6" t="s">
        <v>274</v>
      </c>
      <c r="M104" s="2"/>
    </row>
    <row r="105" spans="1:13" ht="31.5" x14ac:dyDescent="0.25">
      <c r="A105" s="5">
        <v>30826</v>
      </c>
      <c r="B105" s="6" t="s">
        <v>275</v>
      </c>
      <c r="C105" s="6" t="s">
        <v>12</v>
      </c>
      <c r="D105" s="6" t="s">
        <v>1687</v>
      </c>
      <c r="E105" s="6" t="s">
        <v>276</v>
      </c>
      <c r="F105" s="6" t="s">
        <v>277</v>
      </c>
      <c r="G105" s="6" t="s">
        <v>2012</v>
      </c>
      <c r="H105" s="7"/>
      <c r="I105" s="7"/>
      <c r="J105" s="8">
        <v>150480.72</v>
      </c>
      <c r="K105" s="9">
        <v>42293</v>
      </c>
      <c r="L105" s="6" t="s">
        <v>1713</v>
      </c>
      <c r="M105" s="2"/>
    </row>
    <row r="106" spans="1:13" ht="21" x14ac:dyDescent="0.25">
      <c r="A106" s="5">
        <v>16545</v>
      </c>
      <c r="B106" s="6" t="s">
        <v>278</v>
      </c>
      <c r="C106" s="6" t="s">
        <v>12</v>
      </c>
      <c r="D106" s="6" t="s">
        <v>1890</v>
      </c>
      <c r="E106" s="6" t="s">
        <v>279</v>
      </c>
      <c r="F106" s="6" t="s">
        <v>280</v>
      </c>
      <c r="G106" s="6" t="s">
        <v>2013</v>
      </c>
      <c r="H106" s="7"/>
      <c r="I106" s="7"/>
      <c r="J106" s="8">
        <v>13693.5</v>
      </c>
      <c r="K106" s="9">
        <v>40261</v>
      </c>
      <c r="L106" s="6" t="s">
        <v>1892</v>
      </c>
      <c r="M106" s="2"/>
    </row>
    <row r="107" spans="1:13" ht="42.75" customHeight="1" x14ac:dyDescent="0.25">
      <c r="A107" s="5">
        <v>30024</v>
      </c>
      <c r="B107" s="6"/>
      <c r="C107" s="6" t="s">
        <v>12</v>
      </c>
      <c r="D107" s="6" t="s">
        <v>1890</v>
      </c>
      <c r="E107" s="6" t="s">
        <v>281</v>
      </c>
      <c r="F107" s="6" t="s">
        <v>282</v>
      </c>
      <c r="G107" s="6" t="s">
        <v>2017</v>
      </c>
      <c r="H107" s="7"/>
      <c r="I107" s="7"/>
      <c r="J107" s="8">
        <v>131366.79999999999</v>
      </c>
      <c r="K107" s="9">
        <v>42086</v>
      </c>
      <c r="L107" s="11" t="s">
        <v>2067</v>
      </c>
      <c r="M107" s="2"/>
    </row>
    <row r="108" spans="1:13" ht="21" x14ac:dyDescent="0.25">
      <c r="A108" s="5">
        <v>35931</v>
      </c>
      <c r="B108" s="6" t="s">
        <v>283</v>
      </c>
      <c r="C108" s="6" t="s">
        <v>12</v>
      </c>
      <c r="D108" s="6" t="s">
        <v>1890</v>
      </c>
      <c r="E108" s="6" t="s">
        <v>284</v>
      </c>
      <c r="F108" s="6" t="s">
        <v>285</v>
      </c>
      <c r="G108" s="6" t="s">
        <v>2018</v>
      </c>
      <c r="H108" s="7"/>
      <c r="I108" s="7"/>
      <c r="J108" s="8"/>
      <c r="K108" s="9">
        <v>43633</v>
      </c>
      <c r="L108" s="6" t="s">
        <v>1713</v>
      </c>
      <c r="M108" s="2"/>
    </row>
    <row r="109" spans="1:13" ht="21" x14ac:dyDescent="0.25">
      <c r="A109" s="5">
        <v>31091</v>
      </c>
      <c r="B109" s="6" t="s">
        <v>286</v>
      </c>
      <c r="C109" s="6" t="s">
        <v>12</v>
      </c>
      <c r="D109" s="6" t="s">
        <v>1890</v>
      </c>
      <c r="E109" s="6" t="s">
        <v>287</v>
      </c>
      <c r="F109" s="6" t="s">
        <v>288</v>
      </c>
      <c r="G109" s="6" t="s">
        <v>2019</v>
      </c>
      <c r="H109" s="7"/>
      <c r="I109" s="7"/>
      <c r="J109" s="8">
        <v>426994.02</v>
      </c>
      <c r="K109" s="9">
        <v>42318</v>
      </c>
      <c r="L109" s="6" t="s">
        <v>1886</v>
      </c>
      <c r="M109" s="2"/>
    </row>
    <row r="110" spans="1:13" ht="21" x14ac:dyDescent="0.25">
      <c r="A110" s="5">
        <v>28064</v>
      </c>
      <c r="B110" s="6" t="s">
        <v>289</v>
      </c>
      <c r="C110" s="6" t="s">
        <v>12</v>
      </c>
      <c r="D110" s="6" t="s">
        <v>1687</v>
      </c>
      <c r="E110" s="6" t="s">
        <v>290</v>
      </c>
      <c r="F110" s="6" t="s">
        <v>291</v>
      </c>
      <c r="G110" s="6" t="s">
        <v>2020</v>
      </c>
      <c r="H110" s="7"/>
      <c r="I110" s="7"/>
      <c r="J110" s="8">
        <v>522807.25</v>
      </c>
      <c r="K110" s="9">
        <v>40228</v>
      </c>
      <c r="L110" s="6" t="s">
        <v>2025</v>
      </c>
      <c r="M110" s="2"/>
    </row>
    <row r="111" spans="1:13" ht="21" x14ac:dyDescent="0.25">
      <c r="A111" s="5">
        <v>36356</v>
      </c>
      <c r="B111" s="6"/>
      <c r="C111" s="6" t="s">
        <v>12</v>
      </c>
      <c r="D111" s="6" t="s">
        <v>1890</v>
      </c>
      <c r="E111" s="6" t="s">
        <v>292</v>
      </c>
      <c r="F111" s="6" t="s">
        <v>293</v>
      </c>
      <c r="G111" s="6" t="s">
        <v>2021</v>
      </c>
      <c r="H111" s="7"/>
      <c r="I111" s="7"/>
      <c r="J111" s="8"/>
      <c r="K111" s="9">
        <v>43908</v>
      </c>
      <c r="L111" s="6" t="s">
        <v>1713</v>
      </c>
      <c r="M111" s="2"/>
    </row>
    <row r="112" spans="1:13" ht="52.5" x14ac:dyDescent="0.25">
      <c r="A112" s="5">
        <v>21752</v>
      </c>
      <c r="B112" s="6"/>
      <c r="C112" s="6" t="s">
        <v>12</v>
      </c>
      <c r="D112" s="6" t="s">
        <v>1890</v>
      </c>
      <c r="E112" s="6" t="s">
        <v>294</v>
      </c>
      <c r="F112" s="6" t="s">
        <v>295</v>
      </c>
      <c r="G112" s="6" t="s">
        <v>2022</v>
      </c>
      <c r="H112" s="7"/>
      <c r="I112" s="7"/>
      <c r="J112" s="8">
        <v>1288334.96</v>
      </c>
      <c r="K112" s="9">
        <v>41309</v>
      </c>
      <c r="L112" s="6" t="s">
        <v>2026</v>
      </c>
      <c r="M112" s="2"/>
    </row>
    <row r="113" spans="1:13" ht="52.5" x14ac:dyDescent="0.25">
      <c r="A113" s="5">
        <v>31744</v>
      </c>
      <c r="B113" s="6"/>
      <c r="C113" s="6" t="s">
        <v>12</v>
      </c>
      <c r="D113" s="6" t="s">
        <v>1687</v>
      </c>
      <c r="E113" s="6" t="s">
        <v>296</v>
      </c>
      <c r="F113" s="6" t="s">
        <v>297</v>
      </c>
      <c r="G113" s="6" t="s">
        <v>2023</v>
      </c>
      <c r="H113" s="7"/>
      <c r="I113" s="7"/>
      <c r="J113" s="8">
        <v>1626221.04</v>
      </c>
      <c r="K113" s="9">
        <v>42521</v>
      </c>
      <c r="L113" s="6" t="s">
        <v>2027</v>
      </c>
      <c r="M113" s="2"/>
    </row>
    <row r="114" spans="1:13" ht="52.5" x14ac:dyDescent="0.25">
      <c r="A114" s="5">
        <v>36945</v>
      </c>
      <c r="B114" s="6"/>
      <c r="C114" s="6" t="s">
        <v>12</v>
      </c>
      <c r="D114" s="6" t="s">
        <v>1890</v>
      </c>
      <c r="E114" s="6" t="s">
        <v>298</v>
      </c>
      <c r="F114" s="6" t="s">
        <v>299</v>
      </c>
      <c r="G114" s="6" t="s">
        <v>2024</v>
      </c>
      <c r="H114" s="7"/>
      <c r="I114" s="7"/>
      <c r="J114" s="8">
        <v>159202.32</v>
      </c>
      <c r="K114" s="9">
        <v>44074</v>
      </c>
      <c r="L114" s="6" t="s">
        <v>2028</v>
      </c>
      <c r="M114" s="2"/>
    </row>
    <row r="115" spans="1:13" ht="52.5" x14ac:dyDescent="0.25">
      <c r="A115" s="5">
        <v>33564</v>
      </c>
      <c r="B115" s="6"/>
      <c r="C115" s="6" t="s">
        <v>12</v>
      </c>
      <c r="D115" s="6" t="s">
        <v>1890</v>
      </c>
      <c r="E115" s="6" t="s">
        <v>300</v>
      </c>
      <c r="F115" s="6" t="s">
        <v>301</v>
      </c>
      <c r="G115" s="6" t="s">
        <v>2030</v>
      </c>
      <c r="H115" s="7"/>
      <c r="I115" s="7"/>
      <c r="J115" s="8">
        <v>930853.7</v>
      </c>
      <c r="K115" s="9">
        <v>43126</v>
      </c>
      <c r="L115" s="6" t="s">
        <v>2029</v>
      </c>
      <c r="M115" s="2"/>
    </row>
    <row r="116" spans="1:13" ht="52.5" x14ac:dyDescent="0.25">
      <c r="A116" s="5">
        <v>32570</v>
      </c>
      <c r="B116" s="6"/>
      <c r="C116" s="6" t="s">
        <v>12</v>
      </c>
      <c r="D116" s="6" t="s">
        <v>1890</v>
      </c>
      <c r="E116" s="6" t="s">
        <v>302</v>
      </c>
      <c r="F116" s="6" t="s">
        <v>303</v>
      </c>
      <c r="G116" s="6" t="s">
        <v>2031</v>
      </c>
      <c r="H116" s="7"/>
      <c r="I116" s="7"/>
      <c r="J116" s="8">
        <v>1398034.47</v>
      </c>
      <c r="K116" s="9">
        <v>42716</v>
      </c>
      <c r="L116" s="6" t="s">
        <v>2032</v>
      </c>
      <c r="M116" s="2"/>
    </row>
    <row r="117" spans="1:13" ht="21" x14ac:dyDescent="0.25">
      <c r="A117" s="5">
        <v>35908</v>
      </c>
      <c r="B117" s="6" t="s">
        <v>304</v>
      </c>
      <c r="C117" s="6" t="s">
        <v>12</v>
      </c>
      <c r="D117" s="6" t="s">
        <v>1890</v>
      </c>
      <c r="E117" s="6" t="s">
        <v>305</v>
      </c>
      <c r="F117" s="6" t="s">
        <v>306</v>
      </c>
      <c r="G117" s="6" t="s">
        <v>2033</v>
      </c>
      <c r="H117" s="7"/>
      <c r="I117" s="7"/>
      <c r="J117" s="8">
        <v>9746.8799999999992</v>
      </c>
      <c r="K117" s="9">
        <v>43563</v>
      </c>
      <c r="L117" s="6" t="s">
        <v>1713</v>
      </c>
      <c r="M117" s="2"/>
    </row>
    <row r="118" spans="1:13" ht="21" x14ac:dyDescent="0.25">
      <c r="A118" s="5">
        <v>36145</v>
      </c>
      <c r="B118" s="6"/>
      <c r="C118" s="6" t="s">
        <v>12</v>
      </c>
      <c r="D118" s="6" t="s">
        <v>1890</v>
      </c>
      <c r="E118" s="6" t="s">
        <v>307</v>
      </c>
      <c r="F118" s="6" t="s">
        <v>308</v>
      </c>
      <c r="G118" s="6" t="s">
        <v>2034</v>
      </c>
      <c r="H118" s="7"/>
      <c r="I118" s="7"/>
      <c r="J118" s="8"/>
      <c r="K118" s="9">
        <v>42765</v>
      </c>
      <c r="L118" s="6" t="s">
        <v>1886</v>
      </c>
      <c r="M118" s="2"/>
    </row>
    <row r="119" spans="1:13" ht="52.5" x14ac:dyDescent="0.25">
      <c r="A119" s="5">
        <v>18246</v>
      </c>
      <c r="B119" s="6"/>
      <c r="C119" s="6" t="s">
        <v>12</v>
      </c>
      <c r="D119" s="6" t="s">
        <v>1890</v>
      </c>
      <c r="E119" s="6" t="s">
        <v>309</v>
      </c>
      <c r="F119" s="6" t="s">
        <v>310</v>
      </c>
      <c r="G119" s="6" t="s">
        <v>2035</v>
      </c>
      <c r="H119" s="7"/>
      <c r="I119" s="7"/>
      <c r="J119" s="8">
        <v>5432112.1600000001</v>
      </c>
      <c r="K119" s="9">
        <v>40709</v>
      </c>
      <c r="L119" s="6" t="s">
        <v>2047</v>
      </c>
      <c r="M119" s="2"/>
    </row>
    <row r="120" spans="1:13" ht="21" x14ac:dyDescent="0.25">
      <c r="A120" s="5">
        <v>36704</v>
      </c>
      <c r="B120" s="6"/>
      <c r="C120" s="6" t="s">
        <v>12</v>
      </c>
      <c r="D120" s="6" t="s">
        <v>1890</v>
      </c>
      <c r="E120" s="6" t="s">
        <v>311</v>
      </c>
      <c r="F120" s="6" t="s">
        <v>312</v>
      </c>
      <c r="G120" s="6" t="s">
        <v>2036</v>
      </c>
      <c r="H120" s="7"/>
      <c r="I120" s="7"/>
      <c r="J120" s="8">
        <v>105130.48</v>
      </c>
      <c r="K120" s="9">
        <v>44015</v>
      </c>
      <c r="L120" s="6" t="s">
        <v>1713</v>
      </c>
      <c r="M120" s="2"/>
    </row>
    <row r="121" spans="1:13" ht="52.5" x14ac:dyDescent="0.25">
      <c r="A121" s="5">
        <v>34382</v>
      </c>
      <c r="B121" s="6"/>
      <c r="C121" s="6" t="s">
        <v>12</v>
      </c>
      <c r="D121" s="6" t="s">
        <v>1890</v>
      </c>
      <c r="E121" s="6" t="s">
        <v>313</v>
      </c>
      <c r="F121" s="6" t="s">
        <v>314</v>
      </c>
      <c r="G121" s="6" t="s">
        <v>2037</v>
      </c>
      <c r="H121" s="7"/>
      <c r="I121" s="7"/>
      <c r="J121" s="8"/>
      <c r="K121" s="9">
        <v>43362</v>
      </c>
      <c r="L121" s="6" t="s">
        <v>2048</v>
      </c>
      <c r="M121" s="2"/>
    </row>
    <row r="122" spans="1:13" ht="21" x14ac:dyDescent="0.25">
      <c r="A122" s="5">
        <v>35912</v>
      </c>
      <c r="B122" s="6" t="s">
        <v>315</v>
      </c>
      <c r="C122" s="6" t="s">
        <v>12</v>
      </c>
      <c r="D122" s="6" t="s">
        <v>1890</v>
      </c>
      <c r="E122" s="6" t="s">
        <v>316</v>
      </c>
      <c r="F122" s="6" t="s">
        <v>317</v>
      </c>
      <c r="G122" s="6" t="s">
        <v>2038</v>
      </c>
      <c r="H122" s="7"/>
      <c r="I122" s="7"/>
      <c r="J122" s="8"/>
      <c r="K122" s="9">
        <v>43633</v>
      </c>
      <c r="L122" s="6" t="s">
        <v>1713</v>
      </c>
      <c r="M122" s="2"/>
    </row>
    <row r="123" spans="1:13" ht="21" x14ac:dyDescent="0.25">
      <c r="A123" s="5">
        <v>36358</v>
      </c>
      <c r="B123" s="6"/>
      <c r="C123" s="6" t="s">
        <v>12</v>
      </c>
      <c r="D123" s="6" t="s">
        <v>1890</v>
      </c>
      <c r="E123" s="6" t="s">
        <v>318</v>
      </c>
      <c r="F123" s="6" t="s">
        <v>319</v>
      </c>
      <c r="G123" s="6" t="s">
        <v>2039</v>
      </c>
      <c r="H123" s="7"/>
      <c r="I123" s="7"/>
      <c r="J123" s="8">
        <v>26071</v>
      </c>
      <c r="K123" s="9">
        <v>43908</v>
      </c>
      <c r="L123" s="6" t="s">
        <v>1713</v>
      </c>
      <c r="M123" s="2"/>
    </row>
    <row r="124" spans="1:13" ht="31.5" x14ac:dyDescent="0.25">
      <c r="A124" s="5">
        <v>35936</v>
      </c>
      <c r="B124" s="6" t="s">
        <v>320</v>
      </c>
      <c r="C124" s="6" t="s">
        <v>12</v>
      </c>
      <c r="D124" s="6" t="s">
        <v>1890</v>
      </c>
      <c r="E124" s="6" t="s">
        <v>321</v>
      </c>
      <c r="F124" s="6" t="s">
        <v>322</v>
      </c>
      <c r="G124" s="6" t="s">
        <v>2040</v>
      </c>
      <c r="H124" s="7"/>
      <c r="I124" s="7"/>
      <c r="J124" s="8">
        <v>10687.56</v>
      </c>
      <c r="K124" s="9">
        <v>43563</v>
      </c>
      <c r="L124" s="6" t="s">
        <v>1713</v>
      </c>
      <c r="M124" s="2"/>
    </row>
    <row r="125" spans="1:13" ht="21" x14ac:dyDescent="0.25">
      <c r="A125" s="5">
        <v>31104</v>
      </c>
      <c r="B125" s="6" t="s">
        <v>323</v>
      </c>
      <c r="C125" s="6" t="s">
        <v>12</v>
      </c>
      <c r="D125" s="6" t="s">
        <v>1890</v>
      </c>
      <c r="E125" s="6" t="s">
        <v>324</v>
      </c>
      <c r="F125" s="6" t="s">
        <v>325</v>
      </c>
      <c r="G125" s="6" t="s">
        <v>2042</v>
      </c>
      <c r="H125" s="7"/>
      <c r="I125" s="7"/>
      <c r="J125" s="8">
        <v>53084.49</v>
      </c>
      <c r="K125" s="9">
        <v>42325</v>
      </c>
      <c r="L125" s="6" t="s">
        <v>1886</v>
      </c>
      <c r="M125" s="2"/>
    </row>
    <row r="126" spans="1:13" ht="31.5" x14ac:dyDescent="0.25">
      <c r="A126" s="18">
        <v>15264</v>
      </c>
      <c r="B126" s="19"/>
      <c r="C126" s="19" t="s">
        <v>12</v>
      </c>
      <c r="D126" s="19" t="s">
        <v>1687</v>
      </c>
      <c r="E126" s="19" t="s">
        <v>326</v>
      </c>
      <c r="F126" s="19" t="s">
        <v>2041</v>
      </c>
      <c r="G126" s="19" t="s">
        <v>2043</v>
      </c>
      <c r="H126" s="20"/>
      <c r="I126" s="20"/>
      <c r="J126" s="21">
        <v>1642.94</v>
      </c>
      <c r="K126" s="22">
        <v>39380</v>
      </c>
      <c r="L126" s="19" t="s">
        <v>1978</v>
      </c>
      <c r="M126" s="2"/>
    </row>
    <row r="127" spans="1:13" ht="21" x14ac:dyDescent="0.25">
      <c r="A127" s="5">
        <v>31090</v>
      </c>
      <c r="B127" s="6" t="s">
        <v>327</v>
      </c>
      <c r="C127" s="6" t="s">
        <v>12</v>
      </c>
      <c r="D127" s="6" t="s">
        <v>1687</v>
      </c>
      <c r="E127" s="6" t="s">
        <v>328</v>
      </c>
      <c r="F127" s="6" t="s">
        <v>329</v>
      </c>
      <c r="G127" s="6" t="s">
        <v>2044</v>
      </c>
      <c r="H127" s="7"/>
      <c r="I127" s="7"/>
      <c r="J127" s="8">
        <v>55711.67</v>
      </c>
      <c r="K127" s="9">
        <v>42318</v>
      </c>
      <c r="L127" s="6" t="s">
        <v>1886</v>
      </c>
      <c r="M127" s="2"/>
    </row>
    <row r="128" spans="1:13" ht="21" x14ac:dyDescent="0.25">
      <c r="A128" s="5">
        <v>31566</v>
      </c>
      <c r="B128" s="6" t="s">
        <v>330</v>
      </c>
      <c r="C128" s="6" t="s">
        <v>12</v>
      </c>
      <c r="D128" s="6" t="s">
        <v>1890</v>
      </c>
      <c r="E128" s="6" t="s">
        <v>331</v>
      </c>
      <c r="F128" s="6" t="s">
        <v>332</v>
      </c>
      <c r="G128" s="6" t="s">
        <v>2045</v>
      </c>
      <c r="H128" s="7"/>
      <c r="I128" s="7"/>
      <c r="J128" s="8">
        <v>2209658.2400000002</v>
      </c>
      <c r="K128" s="9">
        <v>42454</v>
      </c>
      <c r="L128" s="6" t="s">
        <v>1886</v>
      </c>
      <c r="M128" s="2"/>
    </row>
    <row r="129" spans="1:13" ht="52.5" x14ac:dyDescent="0.25">
      <c r="A129" s="5">
        <v>15007</v>
      </c>
      <c r="B129" s="6"/>
      <c r="C129" s="6" t="s">
        <v>12</v>
      </c>
      <c r="D129" s="6" t="s">
        <v>1890</v>
      </c>
      <c r="E129" s="6" t="s">
        <v>65</v>
      </c>
      <c r="F129" s="6" t="s">
        <v>333</v>
      </c>
      <c r="G129" s="6" t="s">
        <v>2046</v>
      </c>
      <c r="H129" s="7"/>
      <c r="I129" s="7"/>
      <c r="J129" s="8">
        <v>69279.75</v>
      </c>
      <c r="K129" s="9">
        <v>39693</v>
      </c>
      <c r="L129" s="6" t="s">
        <v>2049</v>
      </c>
      <c r="M129" s="2"/>
    </row>
    <row r="130" spans="1:13" ht="63" x14ac:dyDescent="0.25">
      <c r="A130" s="5">
        <v>21749</v>
      </c>
      <c r="B130" s="6"/>
      <c r="C130" s="6" t="s">
        <v>12</v>
      </c>
      <c r="D130" s="6" t="s">
        <v>1890</v>
      </c>
      <c r="E130" s="6" t="s">
        <v>334</v>
      </c>
      <c r="F130" s="6" t="s">
        <v>335</v>
      </c>
      <c r="G130" s="6" t="s">
        <v>336</v>
      </c>
      <c r="H130" s="7"/>
      <c r="I130" s="7"/>
      <c r="J130" s="8">
        <v>2788275.84</v>
      </c>
      <c r="K130" s="9">
        <v>41333</v>
      </c>
      <c r="L130" s="6" t="s">
        <v>1937</v>
      </c>
      <c r="M130" s="2"/>
    </row>
    <row r="131" spans="1:13" ht="21" x14ac:dyDescent="0.25">
      <c r="A131" s="5">
        <v>35906</v>
      </c>
      <c r="B131" s="6" t="s">
        <v>337</v>
      </c>
      <c r="C131" s="6" t="s">
        <v>12</v>
      </c>
      <c r="D131" s="6" t="s">
        <v>1890</v>
      </c>
      <c r="E131" s="6" t="s">
        <v>338</v>
      </c>
      <c r="F131" s="6" t="s">
        <v>339</v>
      </c>
      <c r="G131" s="6" t="s">
        <v>2050</v>
      </c>
      <c r="H131" s="7"/>
      <c r="I131" s="7"/>
      <c r="J131" s="8"/>
      <c r="K131" s="9">
        <v>43633</v>
      </c>
      <c r="L131" s="6" t="s">
        <v>1713</v>
      </c>
      <c r="M131" s="2"/>
    </row>
    <row r="132" spans="1:13" ht="21" x14ac:dyDescent="0.25">
      <c r="A132" s="5">
        <v>36706</v>
      </c>
      <c r="B132" s="6"/>
      <c r="C132" s="6" t="s">
        <v>12</v>
      </c>
      <c r="D132" s="6" t="s">
        <v>1890</v>
      </c>
      <c r="E132" s="6" t="s">
        <v>464</v>
      </c>
      <c r="F132" s="6" t="s">
        <v>340</v>
      </c>
      <c r="G132" s="6" t="s">
        <v>2051</v>
      </c>
      <c r="H132" s="7"/>
      <c r="I132" s="7"/>
      <c r="J132" s="8">
        <v>60888.76</v>
      </c>
      <c r="K132" s="9">
        <v>44005</v>
      </c>
      <c r="L132" s="6" t="s">
        <v>1886</v>
      </c>
      <c r="M132" s="2"/>
    </row>
    <row r="133" spans="1:13" ht="31.5" x14ac:dyDescent="0.25">
      <c r="A133" s="23">
        <v>27195</v>
      </c>
      <c r="B133" s="11"/>
      <c r="C133" s="11" t="s">
        <v>12</v>
      </c>
      <c r="D133" s="11" t="s">
        <v>1687</v>
      </c>
      <c r="E133" s="11" t="s">
        <v>162</v>
      </c>
      <c r="F133" s="19" t="s">
        <v>341</v>
      </c>
      <c r="G133" s="11" t="s">
        <v>2052</v>
      </c>
      <c r="H133" s="24"/>
      <c r="I133" s="24"/>
      <c r="J133" s="25">
        <v>78804.5</v>
      </c>
      <c r="K133" s="10">
        <v>39204</v>
      </c>
      <c r="L133" s="11" t="s">
        <v>342</v>
      </c>
      <c r="M133" s="2" t="s">
        <v>2065</v>
      </c>
    </row>
    <row r="134" spans="1:13" ht="52.5" x14ac:dyDescent="0.25">
      <c r="A134" s="5">
        <v>13385</v>
      </c>
      <c r="B134" s="6"/>
      <c r="C134" s="6" t="s">
        <v>12</v>
      </c>
      <c r="D134" s="6" t="s">
        <v>1890</v>
      </c>
      <c r="E134" s="6" t="s">
        <v>343</v>
      </c>
      <c r="F134" s="6" t="s">
        <v>344</v>
      </c>
      <c r="G134" s="6" t="s">
        <v>2053</v>
      </c>
      <c r="H134" s="7"/>
      <c r="I134" s="7"/>
      <c r="J134" s="8">
        <v>2328392.08</v>
      </c>
      <c r="K134" s="9">
        <v>39681</v>
      </c>
      <c r="L134" s="11" t="s">
        <v>2069</v>
      </c>
      <c r="M134" s="2"/>
    </row>
    <row r="135" spans="1:13" ht="21" x14ac:dyDescent="0.25">
      <c r="A135" s="23">
        <v>36359</v>
      </c>
      <c r="B135" s="11"/>
      <c r="C135" s="11" t="s">
        <v>12</v>
      </c>
      <c r="D135" s="11" t="s">
        <v>1890</v>
      </c>
      <c r="E135" s="11" t="s">
        <v>345</v>
      </c>
      <c r="F135" s="19" t="s">
        <v>346</v>
      </c>
      <c r="G135" s="11" t="s">
        <v>2054</v>
      </c>
      <c r="H135" s="24"/>
      <c r="I135" s="24"/>
      <c r="J135" s="25">
        <v>26525.85</v>
      </c>
      <c r="K135" s="10">
        <v>43908</v>
      </c>
      <c r="L135" s="11" t="s">
        <v>18</v>
      </c>
      <c r="M135" s="2" t="s">
        <v>2065</v>
      </c>
    </row>
    <row r="136" spans="1:13" ht="52.5" x14ac:dyDescent="0.25">
      <c r="A136" s="5">
        <v>20826</v>
      </c>
      <c r="B136" s="6"/>
      <c r="C136" s="6" t="s">
        <v>12</v>
      </c>
      <c r="D136" s="6" t="s">
        <v>1890</v>
      </c>
      <c r="E136" s="6" t="s">
        <v>347</v>
      </c>
      <c r="F136" s="6" t="s">
        <v>348</v>
      </c>
      <c r="G136" s="6" t="s">
        <v>2055</v>
      </c>
      <c r="H136" s="7"/>
      <c r="I136" s="7"/>
      <c r="J136" s="8">
        <v>2121910.7999999998</v>
      </c>
      <c r="K136" s="9">
        <v>41201</v>
      </c>
      <c r="L136" s="6" t="s">
        <v>2049</v>
      </c>
      <c r="M136" s="2"/>
    </row>
    <row r="137" spans="1:13" ht="52.5" x14ac:dyDescent="0.25">
      <c r="A137" s="5">
        <v>27193</v>
      </c>
      <c r="B137" s="6"/>
      <c r="C137" s="6" t="s">
        <v>12</v>
      </c>
      <c r="D137" s="6" t="s">
        <v>1890</v>
      </c>
      <c r="E137" s="6" t="s">
        <v>349</v>
      </c>
      <c r="F137" s="6" t="s">
        <v>350</v>
      </c>
      <c r="G137" s="6" t="s">
        <v>2056</v>
      </c>
      <c r="H137" s="7"/>
      <c r="I137" s="7"/>
      <c r="J137" s="8">
        <v>306013.56</v>
      </c>
      <c r="K137" s="9">
        <v>41505</v>
      </c>
      <c r="L137" s="6" t="s">
        <v>351</v>
      </c>
      <c r="M137" s="2"/>
    </row>
    <row r="138" spans="1:13" ht="21" x14ac:dyDescent="0.25">
      <c r="A138" s="5">
        <v>31570</v>
      </c>
      <c r="B138" s="6" t="s">
        <v>352</v>
      </c>
      <c r="C138" s="6" t="s">
        <v>12</v>
      </c>
      <c r="D138" s="6" t="s">
        <v>1890</v>
      </c>
      <c r="E138" s="6" t="s">
        <v>353</v>
      </c>
      <c r="F138" s="6" t="s">
        <v>354</v>
      </c>
      <c r="G138" s="6" t="s">
        <v>2057</v>
      </c>
      <c r="H138" s="7"/>
      <c r="I138" s="7"/>
      <c r="J138" s="8">
        <v>2527016.96</v>
      </c>
      <c r="K138" s="9">
        <v>42454</v>
      </c>
      <c r="L138" s="6" t="s">
        <v>1886</v>
      </c>
      <c r="M138" s="2"/>
    </row>
    <row r="139" spans="1:13" ht="31.5" x14ac:dyDescent="0.25">
      <c r="A139" s="23">
        <v>16434</v>
      </c>
      <c r="B139" s="11"/>
      <c r="C139" s="11" t="s">
        <v>12</v>
      </c>
      <c r="D139" s="11" t="s">
        <v>1890</v>
      </c>
      <c r="E139" s="11" t="s">
        <v>162</v>
      </c>
      <c r="F139" s="19" t="s">
        <v>355</v>
      </c>
      <c r="G139" s="11" t="s">
        <v>2058</v>
      </c>
      <c r="H139" s="24"/>
      <c r="I139" s="24"/>
      <c r="J139" s="25">
        <v>84759.5</v>
      </c>
      <c r="K139" s="10">
        <v>39433</v>
      </c>
      <c r="L139" s="11" t="s">
        <v>164</v>
      </c>
      <c r="M139" s="2" t="s">
        <v>2065</v>
      </c>
    </row>
    <row r="140" spans="1:13" ht="43.5" customHeight="1" x14ac:dyDescent="0.25">
      <c r="A140" s="5">
        <v>22528</v>
      </c>
      <c r="B140" s="6"/>
      <c r="C140" s="6" t="s">
        <v>12</v>
      </c>
      <c r="D140" s="6" t="s">
        <v>1890</v>
      </c>
      <c r="E140" s="6" t="s">
        <v>356</v>
      </c>
      <c r="F140" s="6" t="s">
        <v>357</v>
      </c>
      <c r="G140" s="6" t="s">
        <v>2059</v>
      </c>
      <c r="H140" s="7"/>
      <c r="I140" s="7"/>
      <c r="J140" s="8">
        <v>330065.03999999998</v>
      </c>
      <c r="K140" s="9">
        <v>41381</v>
      </c>
      <c r="L140" s="11" t="s">
        <v>2068</v>
      </c>
      <c r="M140" s="2"/>
    </row>
    <row r="141" spans="1:13" ht="21" x14ac:dyDescent="0.25">
      <c r="A141" s="5">
        <v>31004</v>
      </c>
      <c r="B141" s="6" t="s">
        <v>358</v>
      </c>
      <c r="C141" s="6" t="s">
        <v>12</v>
      </c>
      <c r="D141" s="6" t="s">
        <v>1890</v>
      </c>
      <c r="E141" s="6" t="s">
        <v>359</v>
      </c>
      <c r="F141" s="6" t="s">
        <v>360</v>
      </c>
      <c r="G141" s="6" t="s">
        <v>2060</v>
      </c>
      <c r="H141" s="7"/>
      <c r="I141" s="7"/>
      <c r="J141" s="8">
        <v>31091.19</v>
      </c>
      <c r="K141" s="9">
        <v>42325</v>
      </c>
      <c r="L141" s="6" t="s">
        <v>1886</v>
      </c>
      <c r="M141" s="2"/>
    </row>
    <row r="142" spans="1:13" ht="52.5" x14ac:dyDescent="0.25">
      <c r="A142" s="5">
        <v>36153</v>
      </c>
      <c r="B142" s="6" t="s">
        <v>361</v>
      </c>
      <c r="C142" s="6" t="s">
        <v>12</v>
      </c>
      <c r="D142" s="6" t="s">
        <v>1687</v>
      </c>
      <c r="E142" s="6" t="s">
        <v>362</v>
      </c>
      <c r="F142" s="6" t="s">
        <v>363</v>
      </c>
      <c r="G142" s="6" t="s">
        <v>2061</v>
      </c>
      <c r="H142" s="7"/>
      <c r="I142" s="7"/>
      <c r="J142" s="8"/>
      <c r="K142" s="9">
        <v>43542</v>
      </c>
      <c r="L142" s="11" t="s">
        <v>2070</v>
      </c>
      <c r="M142" s="2"/>
    </row>
    <row r="143" spans="1:13" ht="21" x14ac:dyDescent="0.25">
      <c r="A143" s="5">
        <v>35890</v>
      </c>
      <c r="B143" s="6" t="s">
        <v>364</v>
      </c>
      <c r="C143" s="6" t="s">
        <v>12</v>
      </c>
      <c r="D143" s="6" t="s">
        <v>1890</v>
      </c>
      <c r="E143" s="6" t="s">
        <v>365</v>
      </c>
      <c r="F143" s="6" t="s">
        <v>366</v>
      </c>
      <c r="G143" s="6" t="s">
        <v>2062</v>
      </c>
      <c r="H143" s="7"/>
      <c r="I143" s="7"/>
      <c r="J143" s="8">
        <v>1090361.33</v>
      </c>
      <c r="K143" s="9">
        <v>43696</v>
      </c>
      <c r="L143" s="6" t="s">
        <v>1713</v>
      </c>
      <c r="M143" s="2"/>
    </row>
    <row r="144" spans="1:13" ht="21" x14ac:dyDescent="0.25">
      <c r="A144" s="5">
        <v>31565</v>
      </c>
      <c r="B144" s="6" t="s">
        <v>367</v>
      </c>
      <c r="C144" s="6" t="s">
        <v>12</v>
      </c>
      <c r="D144" s="6" t="s">
        <v>1687</v>
      </c>
      <c r="E144" s="6" t="s">
        <v>368</v>
      </c>
      <c r="F144" s="6" t="s">
        <v>369</v>
      </c>
      <c r="G144" s="6" t="s">
        <v>2063</v>
      </c>
      <c r="H144" s="7"/>
      <c r="I144" s="7"/>
      <c r="J144" s="8">
        <v>8932.5</v>
      </c>
      <c r="K144" s="9">
        <v>42454</v>
      </c>
      <c r="L144" s="6" t="s">
        <v>1886</v>
      </c>
      <c r="M144" s="2"/>
    </row>
    <row r="145" spans="1:13" ht="21" x14ac:dyDescent="0.25">
      <c r="A145" s="5">
        <v>31060</v>
      </c>
      <c r="B145" s="6" t="s">
        <v>370</v>
      </c>
      <c r="C145" s="6" t="s">
        <v>12</v>
      </c>
      <c r="D145" s="6" t="s">
        <v>1890</v>
      </c>
      <c r="E145" s="6" t="s">
        <v>371</v>
      </c>
      <c r="F145" s="6" t="s">
        <v>372</v>
      </c>
      <c r="G145" s="6" t="s">
        <v>2064</v>
      </c>
      <c r="H145" s="7"/>
      <c r="I145" s="7"/>
      <c r="J145" s="8">
        <v>69543</v>
      </c>
      <c r="K145" s="9">
        <v>42318</v>
      </c>
      <c r="L145" s="6" t="s">
        <v>1886</v>
      </c>
      <c r="M145" s="2"/>
    </row>
    <row r="146" spans="1:13" ht="21" x14ac:dyDescent="0.25">
      <c r="A146" s="5">
        <v>31063</v>
      </c>
      <c r="B146" s="6" t="s">
        <v>373</v>
      </c>
      <c r="C146" s="6" t="s">
        <v>12</v>
      </c>
      <c r="D146" s="6" t="s">
        <v>1890</v>
      </c>
      <c r="E146" s="6" t="s">
        <v>374</v>
      </c>
      <c r="F146" s="6" t="s">
        <v>375</v>
      </c>
      <c r="G146" s="6" t="s">
        <v>2064</v>
      </c>
      <c r="H146" s="7"/>
      <c r="I146" s="7"/>
      <c r="J146" s="8">
        <v>69543</v>
      </c>
      <c r="K146" s="9">
        <v>42319</v>
      </c>
      <c r="L146" s="6" t="s">
        <v>1886</v>
      </c>
      <c r="M146" s="2"/>
    </row>
    <row r="147" spans="1:13" ht="21" x14ac:dyDescent="0.25">
      <c r="A147" s="5">
        <v>31062</v>
      </c>
      <c r="B147" s="6" t="s">
        <v>376</v>
      </c>
      <c r="C147" s="6" t="s">
        <v>12</v>
      </c>
      <c r="D147" s="6" t="s">
        <v>1890</v>
      </c>
      <c r="E147" s="6" t="s">
        <v>377</v>
      </c>
      <c r="F147" s="6" t="s">
        <v>378</v>
      </c>
      <c r="G147" s="6" t="s">
        <v>2064</v>
      </c>
      <c r="H147" s="7"/>
      <c r="I147" s="7"/>
      <c r="J147" s="8">
        <v>69543</v>
      </c>
      <c r="K147" s="9">
        <v>42319</v>
      </c>
      <c r="L147" s="6" t="s">
        <v>1886</v>
      </c>
      <c r="M147" s="2"/>
    </row>
    <row r="148" spans="1:13" ht="21" x14ac:dyDescent="0.25">
      <c r="A148" s="5">
        <v>31369</v>
      </c>
      <c r="B148" s="6"/>
      <c r="C148" s="6" t="s">
        <v>12</v>
      </c>
      <c r="D148" s="6" t="s">
        <v>1890</v>
      </c>
      <c r="E148" s="6" t="s">
        <v>379</v>
      </c>
      <c r="F148" s="19" t="s">
        <v>380</v>
      </c>
      <c r="G148" s="6" t="s">
        <v>2064</v>
      </c>
      <c r="H148" s="7"/>
      <c r="I148" s="7"/>
      <c r="J148" s="8">
        <v>182009.36</v>
      </c>
      <c r="K148" s="9">
        <v>42394</v>
      </c>
      <c r="L148" s="6" t="s">
        <v>1713</v>
      </c>
      <c r="M148" s="2" t="s">
        <v>2065</v>
      </c>
    </row>
    <row r="149" spans="1:13" ht="21" x14ac:dyDescent="0.25">
      <c r="A149" s="5">
        <v>31061</v>
      </c>
      <c r="B149" s="6" t="s">
        <v>381</v>
      </c>
      <c r="C149" s="6" t="s">
        <v>12</v>
      </c>
      <c r="D149" s="6" t="s">
        <v>1890</v>
      </c>
      <c r="E149" s="6" t="s">
        <v>382</v>
      </c>
      <c r="F149" s="6" t="s">
        <v>383</v>
      </c>
      <c r="G149" s="6" t="s">
        <v>2064</v>
      </c>
      <c r="H149" s="7"/>
      <c r="I149" s="7"/>
      <c r="J149" s="8">
        <v>69543</v>
      </c>
      <c r="K149" s="9">
        <v>42319</v>
      </c>
      <c r="L149" s="6" t="s">
        <v>1886</v>
      </c>
      <c r="M149" s="2"/>
    </row>
    <row r="150" spans="1:13" ht="21" x14ac:dyDescent="0.25">
      <c r="A150" s="5">
        <v>31055</v>
      </c>
      <c r="B150" s="6" t="s">
        <v>37</v>
      </c>
      <c r="C150" s="6" t="s">
        <v>12</v>
      </c>
      <c r="D150" s="6" t="s">
        <v>1890</v>
      </c>
      <c r="E150" s="6" t="s">
        <v>384</v>
      </c>
      <c r="F150" s="6" t="s">
        <v>385</v>
      </c>
      <c r="G150" s="6" t="s">
        <v>2064</v>
      </c>
      <c r="H150" s="7"/>
      <c r="I150" s="7"/>
      <c r="J150" s="8">
        <v>69453</v>
      </c>
      <c r="K150" s="9">
        <v>42318</v>
      </c>
      <c r="L150" s="6" t="s">
        <v>1886</v>
      </c>
      <c r="M150" s="2"/>
    </row>
    <row r="151" spans="1:13" ht="21" x14ac:dyDescent="0.25">
      <c r="A151" s="5">
        <v>31100</v>
      </c>
      <c r="B151" s="6" t="s">
        <v>386</v>
      </c>
      <c r="C151" s="6" t="s">
        <v>12</v>
      </c>
      <c r="D151" s="6" t="s">
        <v>1687</v>
      </c>
      <c r="E151" s="6" t="s">
        <v>387</v>
      </c>
      <c r="F151" s="6" t="s">
        <v>388</v>
      </c>
      <c r="G151" s="6" t="s">
        <v>2064</v>
      </c>
      <c r="H151" s="7"/>
      <c r="I151" s="7"/>
      <c r="J151" s="8">
        <v>69543</v>
      </c>
      <c r="K151" s="9">
        <v>42325</v>
      </c>
      <c r="L151" s="6" t="s">
        <v>1886</v>
      </c>
      <c r="M151" s="2"/>
    </row>
    <row r="152" spans="1:13" ht="31.5" x14ac:dyDescent="0.25">
      <c r="A152" s="5">
        <v>31105</v>
      </c>
      <c r="B152" s="6" t="s">
        <v>389</v>
      </c>
      <c r="C152" s="6" t="s">
        <v>12</v>
      </c>
      <c r="D152" s="6" t="s">
        <v>1687</v>
      </c>
      <c r="E152" s="6" t="s">
        <v>390</v>
      </c>
      <c r="F152" s="6" t="s">
        <v>391</v>
      </c>
      <c r="G152" s="6" t="s">
        <v>2064</v>
      </c>
      <c r="H152" s="7">
        <v>0.35</v>
      </c>
      <c r="I152" s="7"/>
      <c r="J152" s="8">
        <v>1</v>
      </c>
      <c r="K152" s="9">
        <v>42325</v>
      </c>
      <c r="L152" s="6" t="s">
        <v>1886</v>
      </c>
      <c r="M152" s="2"/>
    </row>
    <row r="153" spans="1:13" ht="21" x14ac:dyDescent="0.25">
      <c r="A153" s="5">
        <v>16550</v>
      </c>
      <c r="B153" s="6"/>
      <c r="C153" s="6" t="s">
        <v>12</v>
      </c>
      <c r="D153" s="6" t="s">
        <v>1890</v>
      </c>
      <c r="E153" s="6" t="s">
        <v>392</v>
      </c>
      <c r="F153" s="6" t="s">
        <v>1667</v>
      </c>
      <c r="G153" s="6" t="s">
        <v>2072</v>
      </c>
      <c r="H153" s="7"/>
      <c r="I153" s="7"/>
      <c r="J153" s="8">
        <v>1106858.28</v>
      </c>
      <c r="K153" s="9">
        <v>44644</v>
      </c>
      <c r="L153" s="6" t="s">
        <v>2071</v>
      </c>
      <c r="M153" s="2"/>
    </row>
    <row r="154" spans="1:13" ht="21" x14ac:dyDescent="0.25">
      <c r="A154" s="5">
        <v>31057</v>
      </c>
      <c r="B154" s="6" t="s">
        <v>393</v>
      </c>
      <c r="C154" s="6" t="s">
        <v>12</v>
      </c>
      <c r="D154" s="6" t="s">
        <v>1687</v>
      </c>
      <c r="E154" s="6" t="s">
        <v>394</v>
      </c>
      <c r="F154" s="6" t="s">
        <v>395</v>
      </c>
      <c r="G154" s="6" t="s">
        <v>2073</v>
      </c>
      <c r="H154" s="7"/>
      <c r="I154" s="7"/>
      <c r="J154" s="8">
        <v>14186.9</v>
      </c>
      <c r="K154" s="9">
        <v>42318</v>
      </c>
      <c r="L154" s="6" t="s">
        <v>1886</v>
      </c>
      <c r="M154" s="2"/>
    </row>
    <row r="155" spans="1:13" ht="63" x14ac:dyDescent="0.25">
      <c r="A155" s="5">
        <v>15166</v>
      </c>
      <c r="B155" s="6"/>
      <c r="C155" s="6" t="s">
        <v>12</v>
      </c>
      <c r="D155" s="6" t="s">
        <v>1687</v>
      </c>
      <c r="E155" s="6" t="s">
        <v>396</v>
      </c>
      <c r="F155" s="6" t="s">
        <v>397</v>
      </c>
      <c r="G155" s="6" t="s">
        <v>2074</v>
      </c>
      <c r="H155" s="7"/>
      <c r="I155" s="7"/>
      <c r="J155" s="8">
        <v>7855591.04</v>
      </c>
      <c r="K155" s="9">
        <v>39807</v>
      </c>
      <c r="L155" s="6" t="s">
        <v>2076</v>
      </c>
      <c r="M155" s="2"/>
    </row>
    <row r="156" spans="1:13" ht="52.5" x14ac:dyDescent="0.25">
      <c r="A156" s="5">
        <v>27245</v>
      </c>
      <c r="B156" s="6"/>
      <c r="C156" s="6" t="s">
        <v>12</v>
      </c>
      <c r="D156" s="6" t="s">
        <v>1890</v>
      </c>
      <c r="E156" s="6" t="s">
        <v>398</v>
      </c>
      <c r="F156" s="6" t="s">
        <v>399</v>
      </c>
      <c r="G156" s="6" t="s">
        <v>2075</v>
      </c>
      <c r="H156" s="7"/>
      <c r="I156" s="7"/>
      <c r="J156" s="8">
        <v>2620428.04</v>
      </c>
      <c r="K156" s="9">
        <v>41638</v>
      </c>
      <c r="L156" s="6" t="s">
        <v>2077</v>
      </c>
      <c r="M156" s="2"/>
    </row>
    <row r="157" spans="1:13" ht="21" x14ac:dyDescent="0.25">
      <c r="A157" s="5">
        <v>30927</v>
      </c>
      <c r="B157" s="6" t="s">
        <v>400</v>
      </c>
      <c r="C157" s="6" t="s">
        <v>12</v>
      </c>
      <c r="D157" s="6" t="s">
        <v>1890</v>
      </c>
      <c r="E157" s="6" t="s">
        <v>401</v>
      </c>
      <c r="F157" s="6" t="s">
        <v>402</v>
      </c>
      <c r="G157" s="6" t="s">
        <v>2081</v>
      </c>
      <c r="H157" s="7"/>
      <c r="I157" s="7"/>
      <c r="J157" s="8">
        <v>730974</v>
      </c>
      <c r="K157" s="9">
        <v>42304</v>
      </c>
      <c r="L157" s="6" t="s">
        <v>1886</v>
      </c>
      <c r="M157" s="2"/>
    </row>
    <row r="158" spans="1:13" ht="52.5" x14ac:dyDescent="0.25">
      <c r="A158" s="5">
        <v>25454</v>
      </c>
      <c r="B158" s="6"/>
      <c r="C158" s="6" t="s">
        <v>12</v>
      </c>
      <c r="D158" s="6" t="s">
        <v>1890</v>
      </c>
      <c r="E158" s="6" t="s">
        <v>403</v>
      </c>
      <c r="F158" s="6" t="s">
        <v>404</v>
      </c>
      <c r="G158" s="6" t="s">
        <v>2082</v>
      </c>
      <c r="H158" s="7"/>
      <c r="I158" s="7"/>
      <c r="J158" s="8">
        <v>2374123.2599999998</v>
      </c>
      <c r="K158" s="9">
        <v>41504</v>
      </c>
      <c r="L158" s="6" t="s">
        <v>2032</v>
      </c>
      <c r="M158" s="2"/>
    </row>
    <row r="159" spans="1:13" ht="63" x14ac:dyDescent="0.25">
      <c r="A159" s="5">
        <v>33084</v>
      </c>
      <c r="B159" s="6"/>
      <c r="C159" s="6" t="s">
        <v>12</v>
      </c>
      <c r="D159" s="6" t="s">
        <v>1687</v>
      </c>
      <c r="E159" s="6" t="s">
        <v>405</v>
      </c>
      <c r="F159" s="6" t="s">
        <v>406</v>
      </c>
      <c r="G159" s="6" t="s">
        <v>2083</v>
      </c>
      <c r="H159" s="7"/>
      <c r="I159" s="7"/>
      <c r="J159" s="8">
        <v>2966622.88</v>
      </c>
      <c r="K159" s="9">
        <v>42880</v>
      </c>
      <c r="L159" s="6" t="s">
        <v>2078</v>
      </c>
      <c r="M159" s="2"/>
    </row>
    <row r="160" spans="1:13" ht="42" x14ac:dyDescent="0.25">
      <c r="A160" s="23">
        <v>17454</v>
      </c>
      <c r="B160" s="11"/>
      <c r="C160" s="11" t="s">
        <v>12</v>
      </c>
      <c r="D160" s="11" t="s">
        <v>2080</v>
      </c>
      <c r="E160" s="11" t="s">
        <v>263</v>
      </c>
      <c r="F160" s="11" t="s">
        <v>407</v>
      </c>
      <c r="G160" s="11" t="s">
        <v>2084</v>
      </c>
      <c r="H160" s="24"/>
      <c r="I160" s="24"/>
      <c r="J160" s="25">
        <v>794.43</v>
      </c>
      <c r="K160" s="10">
        <v>36752</v>
      </c>
      <c r="L160" s="11" t="s">
        <v>2079</v>
      </c>
      <c r="M160" s="26"/>
    </row>
    <row r="161" spans="1:13" ht="21" x14ac:dyDescent="0.25">
      <c r="A161" s="5">
        <v>37064</v>
      </c>
      <c r="B161" s="6"/>
      <c r="C161" s="6" t="s">
        <v>12</v>
      </c>
      <c r="D161" s="6" t="s">
        <v>1668</v>
      </c>
      <c r="E161" s="6" t="s">
        <v>408</v>
      </c>
      <c r="F161" s="6" t="s">
        <v>409</v>
      </c>
      <c r="G161" s="6" t="s">
        <v>2085</v>
      </c>
      <c r="H161" s="7"/>
      <c r="I161" s="7"/>
      <c r="J161" s="8">
        <v>8740.14</v>
      </c>
      <c r="K161" s="9">
        <v>44070</v>
      </c>
      <c r="L161" s="6" t="s">
        <v>1713</v>
      </c>
      <c r="M161" s="2"/>
    </row>
    <row r="162" spans="1:13" ht="52.5" x14ac:dyDescent="0.25">
      <c r="A162" s="5">
        <v>37804</v>
      </c>
      <c r="B162" s="6"/>
      <c r="C162" s="6" t="s">
        <v>12</v>
      </c>
      <c r="D162" s="6" t="s">
        <v>1668</v>
      </c>
      <c r="E162" s="6" t="s">
        <v>410</v>
      </c>
      <c r="F162" s="6" t="s">
        <v>411</v>
      </c>
      <c r="G162" s="6" t="s">
        <v>2086</v>
      </c>
      <c r="H162" s="7"/>
      <c r="I162" s="7"/>
      <c r="J162" s="8">
        <v>10564.56</v>
      </c>
      <c r="K162" s="9">
        <v>44441</v>
      </c>
      <c r="L162" s="6" t="s">
        <v>1713</v>
      </c>
      <c r="M162" s="2"/>
    </row>
    <row r="163" spans="1:13" ht="21" x14ac:dyDescent="0.25">
      <c r="A163" s="5">
        <v>28884</v>
      </c>
      <c r="B163" s="6" t="s">
        <v>412</v>
      </c>
      <c r="C163" s="6" t="s">
        <v>12</v>
      </c>
      <c r="D163" s="6" t="s">
        <v>1668</v>
      </c>
      <c r="E163" s="6" t="s">
        <v>413</v>
      </c>
      <c r="F163" s="6" t="s">
        <v>414</v>
      </c>
      <c r="G163" s="6" t="s">
        <v>2087</v>
      </c>
      <c r="H163" s="7"/>
      <c r="I163" s="7"/>
      <c r="J163" s="8">
        <v>193051.68</v>
      </c>
      <c r="K163" s="9">
        <v>41694</v>
      </c>
      <c r="L163" s="6" t="s">
        <v>1713</v>
      </c>
      <c r="M163" s="2"/>
    </row>
    <row r="164" spans="1:13" ht="30.75" customHeight="1" x14ac:dyDescent="0.25">
      <c r="A164" s="5">
        <v>31198</v>
      </c>
      <c r="B164" s="6" t="s">
        <v>415</v>
      </c>
      <c r="C164" s="6" t="s">
        <v>416</v>
      </c>
      <c r="D164" s="6" t="s">
        <v>417</v>
      </c>
      <c r="E164" s="6" t="s">
        <v>36</v>
      </c>
      <c r="F164" s="6" t="s">
        <v>418</v>
      </c>
      <c r="G164" s="6" t="s">
        <v>2088</v>
      </c>
      <c r="H164" s="7">
        <v>1</v>
      </c>
      <c r="I164" s="7">
        <v>0.35</v>
      </c>
      <c r="J164" s="8"/>
      <c r="K164" s="9">
        <v>42340</v>
      </c>
      <c r="L164" s="6" t="s">
        <v>2103</v>
      </c>
      <c r="M164" s="2"/>
    </row>
    <row r="165" spans="1:13" ht="31.5" customHeight="1" x14ac:dyDescent="0.25">
      <c r="A165" s="5">
        <v>30929</v>
      </c>
      <c r="B165" s="6" t="s">
        <v>420</v>
      </c>
      <c r="C165" s="6" t="s">
        <v>416</v>
      </c>
      <c r="D165" s="6" t="s">
        <v>421</v>
      </c>
      <c r="E165" s="6" t="s">
        <v>109</v>
      </c>
      <c r="F165" s="6" t="s">
        <v>422</v>
      </c>
      <c r="G165" s="6" t="s">
        <v>423</v>
      </c>
      <c r="H165" s="7">
        <v>1</v>
      </c>
      <c r="I165" s="7">
        <v>0.35</v>
      </c>
      <c r="J165" s="8"/>
      <c r="K165" s="9">
        <v>42304</v>
      </c>
      <c r="L165" s="6" t="s">
        <v>2103</v>
      </c>
      <c r="M165" s="2"/>
    </row>
    <row r="166" spans="1:13" ht="30.75" customHeight="1" x14ac:dyDescent="0.25">
      <c r="A166" s="5">
        <v>35745</v>
      </c>
      <c r="B166" s="6"/>
      <c r="C166" s="6" t="s">
        <v>416</v>
      </c>
      <c r="D166" s="6" t="s">
        <v>421</v>
      </c>
      <c r="E166" s="6" t="s">
        <v>424</v>
      </c>
      <c r="F166" s="6" t="s">
        <v>425</v>
      </c>
      <c r="G166" s="6" t="s">
        <v>2089</v>
      </c>
      <c r="H166" s="7">
        <v>15223</v>
      </c>
      <c r="I166" s="7">
        <v>15223</v>
      </c>
      <c r="J166" s="8"/>
      <c r="K166" s="9">
        <v>43480</v>
      </c>
      <c r="L166" s="6" t="s">
        <v>2103</v>
      </c>
      <c r="M166" s="2"/>
    </row>
    <row r="167" spans="1:13" ht="31.5" customHeight="1" x14ac:dyDescent="0.25">
      <c r="A167" s="5">
        <v>35124</v>
      </c>
      <c r="B167" s="6"/>
      <c r="C167" s="6" t="s">
        <v>416</v>
      </c>
      <c r="D167" s="6" t="s">
        <v>427</v>
      </c>
      <c r="E167" s="6" t="s">
        <v>428</v>
      </c>
      <c r="F167" s="6" t="s">
        <v>429</v>
      </c>
      <c r="G167" s="6" t="s">
        <v>2089</v>
      </c>
      <c r="H167" s="7">
        <v>15223</v>
      </c>
      <c r="I167" s="7">
        <v>15223</v>
      </c>
      <c r="J167" s="8">
        <v>369064</v>
      </c>
      <c r="K167" s="9">
        <v>43497</v>
      </c>
      <c r="L167" s="6" t="s">
        <v>2103</v>
      </c>
      <c r="M167" s="2"/>
    </row>
    <row r="168" spans="1:13" ht="30.75" customHeight="1" x14ac:dyDescent="0.25">
      <c r="A168" s="5">
        <v>35184</v>
      </c>
      <c r="B168" s="6"/>
      <c r="C168" s="6" t="s">
        <v>416</v>
      </c>
      <c r="D168" s="6" t="s">
        <v>427</v>
      </c>
      <c r="E168" s="6" t="s">
        <v>57</v>
      </c>
      <c r="F168" s="6" t="s">
        <v>431</v>
      </c>
      <c r="G168" s="6" t="s">
        <v>2089</v>
      </c>
      <c r="H168" s="7">
        <v>15223</v>
      </c>
      <c r="I168" s="7">
        <v>0</v>
      </c>
      <c r="J168" s="8">
        <v>461331</v>
      </c>
      <c r="K168" s="9">
        <v>43502</v>
      </c>
      <c r="L168" s="6" t="s">
        <v>2103</v>
      </c>
      <c r="M168" s="2"/>
    </row>
    <row r="169" spans="1:13" ht="30.75" customHeight="1" x14ac:dyDescent="0.25">
      <c r="A169" s="5">
        <v>35076</v>
      </c>
      <c r="B169" s="6"/>
      <c r="C169" s="6" t="s">
        <v>416</v>
      </c>
      <c r="D169" s="6" t="s">
        <v>427</v>
      </c>
      <c r="E169" s="6" t="s">
        <v>199</v>
      </c>
      <c r="F169" s="6" t="s">
        <v>425</v>
      </c>
      <c r="G169" s="6" t="s">
        <v>2089</v>
      </c>
      <c r="H169" s="7">
        <v>15223</v>
      </c>
      <c r="I169" s="7">
        <v>0</v>
      </c>
      <c r="J169" s="8">
        <v>345998</v>
      </c>
      <c r="K169" s="9">
        <v>43480</v>
      </c>
      <c r="L169" s="6" t="s">
        <v>2103</v>
      </c>
      <c r="M169" s="2"/>
    </row>
    <row r="170" spans="1:13" ht="31.5" customHeight="1" x14ac:dyDescent="0.25">
      <c r="A170" s="5">
        <v>30928</v>
      </c>
      <c r="B170" s="6" t="s">
        <v>432</v>
      </c>
      <c r="C170" s="6" t="s">
        <v>416</v>
      </c>
      <c r="D170" s="6" t="s">
        <v>433</v>
      </c>
      <c r="E170" s="6" t="s">
        <v>401</v>
      </c>
      <c r="F170" s="6" t="s">
        <v>434</v>
      </c>
      <c r="G170" s="6" t="s">
        <v>2092</v>
      </c>
      <c r="H170" s="7">
        <v>1</v>
      </c>
      <c r="I170" s="7">
        <v>0.35</v>
      </c>
      <c r="J170" s="8"/>
      <c r="K170" s="9">
        <v>42304</v>
      </c>
      <c r="L170" s="6" t="s">
        <v>2103</v>
      </c>
      <c r="M170" s="2"/>
    </row>
    <row r="171" spans="1:13" ht="30.75" customHeight="1" x14ac:dyDescent="0.25">
      <c r="A171" s="5">
        <v>30935</v>
      </c>
      <c r="B171" s="6" t="s">
        <v>436</v>
      </c>
      <c r="C171" s="6" t="s">
        <v>416</v>
      </c>
      <c r="D171" s="6" t="s">
        <v>437</v>
      </c>
      <c r="E171" s="6" t="s">
        <v>180</v>
      </c>
      <c r="F171" s="6" t="s">
        <v>438</v>
      </c>
      <c r="G171" s="6" t="s">
        <v>426</v>
      </c>
      <c r="H171" s="7">
        <v>1</v>
      </c>
      <c r="I171" s="7">
        <v>0.35</v>
      </c>
      <c r="J171" s="8"/>
      <c r="K171" s="9">
        <v>42314</v>
      </c>
      <c r="L171" s="6" t="s">
        <v>2103</v>
      </c>
      <c r="M171" s="2"/>
    </row>
    <row r="172" spans="1:13" ht="30.75" customHeight="1" x14ac:dyDescent="0.25">
      <c r="A172" s="5">
        <v>35725</v>
      </c>
      <c r="B172" s="6"/>
      <c r="C172" s="6" t="s">
        <v>416</v>
      </c>
      <c r="D172" s="6" t="s">
        <v>439</v>
      </c>
      <c r="E172" s="6" t="s">
        <v>98</v>
      </c>
      <c r="F172" s="6" t="s">
        <v>440</v>
      </c>
      <c r="G172" s="6" t="s">
        <v>2093</v>
      </c>
      <c r="H172" s="7">
        <v>50000</v>
      </c>
      <c r="I172" s="7">
        <v>0</v>
      </c>
      <c r="J172" s="8">
        <v>27157</v>
      </c>
      <c r="K172" s="9">
        <v>43642</v>
      </c>
      <c r="L172" s="6" t="s">
        <v>2103</v>
      </c>
      <c r="M172" s="2"/>
    </row>
    <row r="173" spans="1:13" ht="31.5" customHeight="1" x14ac:dyDescent="0.25">
      <c r="A173" s="5">
        <v>32326</v>
      </c>
      <c r="B173" s="6" t="s">
        <v>441</v>
      </c>
      <c r="C173" s="6" t="s">
        <v>416</v>
      </c>
      <c r="D173" s="6" t="s">
        <v>2099</v>
      </c>
      <c r="E173" s="6" t="s">
        <v>442</v>
      </c>
      <c r="F173" s="6" t="s">
        <v>2090</v>
      </c>
      <c r="G173" s="6" t="s">
        <v>2094</v>
      </c>
      <c r="H173" s="7">
        <v>149607</v>
      </c>
      <c r="I173" s="7">
        <v>149607</v>
      </c>
      <c r="J173" s="8">
        <v>411444</v>
      </c>
      <c r="K173" s="9">
        <v>42662</v>
      </c>
      <c r="L173" s="6" t="s">
        <v>2103</v>
      </c>
      <c r="M173" s="2"/>
    </row>
    <row r="174" spans="1:13" ht="32.25" customHeight="1" x14ac:dyDescent="0.25">
      <c r="A174" s="5">
        <v>32324</v>
      </c>
      <c r="B174" s="6" t="s">
        <v>443</v>
      </c>
      <c r="C174" s="6" t="s">
        <v>416</v>
      </c>
      <c r="D174" s="6" t="s">
        <v>2100</v>
      </c>
      <c r="E174" s="6" t="s">
        <v>444</v>
      </c>
      <c r="F174" s="6" t="s">
        <v>445</v>
      </c>
      <c r="G174" s="6" t="s">
        <v>2095</v>
      </c>
      <c r="H174" s="7">
        <v>118524</v>
      </c>
      <c r="I174" s="7">
        <v>118524</v>
      </c>
      <c r="J174" s="8">
        <v>493733</v>
      </c>
      <c r="K174" s="9">
        <v>42662</v>
      </c>
      <c r="L174" s="6" t="s">
        <v>2103</v>
      </c>
      <c r="M174" s="2"/>
    </row>
    <row r="175" spans="1:13" ht="30.75" customHeight="1" x14ac:dyDescent="0.25">
      <c r="A175" s="5">
        <v>32325</v>
      </c>
      <c r="B175" s="6" t="s">
        <v>446</v>
      </c>
      <c r="C175" s="6" t="s">
        <v>416</v>
      </c>
      <c r="D175" s="6" t="s">
        <v>2099</v>
      </c>
      <c r="E175" s="6" t="s">
        <v>2091</v>
      </c>
      <c r="F175" s="6" t="s">
        <v>448</v>
      </c>
      <c r="G175" s="6" t="s">
        <v>2095</v>
      </c>
      <c r="H175" s="7">
        <v>38048</v>
      </c>
      <c r="I175" s="7">
        <v>38048</v>
      </c>
      <c r="J175" s="8">
        <v>438874</v>
      </c>
      <c r="K175" s="9">
        <v>42662</v>
      </c>
      <c r="L175" s="6" t="s">
        <v>2103</v>
      </c>
      <c r="M175" s="2"/>
    </row>
    <row r="176" spans="1:13" ht="31.5" customHeight="1" x14ac:dyDescent="0.25">
      <c r="A176" s="5">
        <v>32329</v>
      </c>
      <c r="B176" s="6" t="s">
        <v>449</v>
      </c>
      <c r="C176" s="6" t="s">
        <v>416</v>
      </c>
      <c r="D176" s="6" t="s">
        <v>2101</v>
      </c>
      <c r="E176" s="6" t="s">
        <v>450</v>
      </c>
      <c r="F176" s="6" t="s">
        <v>451</v>
      </c>
      <c r="G176" s="6" t="s">
        <v>2095</v>
      </c>
      <c r="H176" s="7">
        <v>201731</v>
      </c>
      <c r="I176" s="7">
        <v>201731</v>
      </c>
      <c r="J176" s="8">
        <v>493733</v>
      </c>
      <c r="K176" s="9">
        <v>42662</v>
      </c>
      <c r="L176" s="6" t="s">
        <v>2103</v>
      </c>
      <c r="M176" s="2"/>
    </row>
    <row r="177" spans="1:13" ht="30.75" customHeight="1" x14ac:dyDescent="0.25">
      <c r="A177" s="5">
        <v>31201</v>
      </c>
      <c r="B177" s="6" t="s">
        <v>452</v>
      </c>
      <c r="C177" s="6" t="s">
        <v>416</v>
      </c>
      <c r="D177" s="6" t="s">
        <v>453</v>
      </c>
      <c r="E177" s="6" t="s">
        <v>75</v>
      </c>
      <c r="F177" s="6" t="s">
        <v>454</v>
      </c>
      <c r="G177" s="6" t="s">
        <v>2088</v>
      </c>
      <c r="H177" s="7">
        <v>1</v>
      </c>
      <c r="I177" s="7">
        <v>0.35</v>
      </c>
      <c r="J177" s="8"/>
      <c r="K177" s="9">
        <v>42340</v>
      </c>
      <c r="L177" s="6" t="s">
        <v>2103</v>
      </c>
      <c r="M177" s="2"/>
    </row>
    <row r="178" spans="1:13" ht="32.25" customHeight="1" x14ac:dyDescent="0.25">
      <c r="A178" s="5">
        <v>30884</v>
      </c>
      <c r="B178" s="6" t="s">
        <v>455</v>
      </c>
      <c r="C178" s="6" t="s">
        <v>416</v>
      </c>
      <c r="D178" s="6" t="s">
        <v>456</v>
      </c>
      <c r="E178" s="6" t="s">
        <v>109</v>
      </c>
      <c r="F178" s="6" t="s">
        <v>457</v>
      </c>
      <c r="G178" s="6" t="s">
        <v>2092</v>
      </c>
      <c r="H178" s="7">
        <v>1</v>
      </c>
      <c r="I178" s="7">
        <v>0.35</v>
      </c>
      <c r="J178" s="8"/>
      <c r="K178" s="9">
        <v>42304</v>
      </c>
      <c r="L178" s="6" t="s">
        <v>2103</v>
      </c>
      <c r="M178" s="2"/>
    </row>
    <row r="179" spans="1:13" ht="32.25" customHeight="1" x14ac:dyDescent="0.25">
      <c r="A179" s="5">
        <v>30950</v>
      </c>
      <c r="B179" s="6" t="s">
        <v>458</v>
      </c>
      <c r="C179" s="6" t="s">
        <v>416</v>
      </c>
      <c r="D179" s="6" t="s">
        <v>459</v>
      </c>
      <c r="E179" s="6" t="s">
        <v>460</v>
      </c>
      <c r="F179" s="6" t="s">
        <v>461</v>
      </c>
      <c r="G179" s="6" t="s">
        <v>2096</v>
      </c>
      <c r="H179" s="7">
        <v>21760</v>
      </c>
      <c r="I179" s="7">
        <v>8160</v>
      </c>
      <c r="J179" s="8">
        <v>228170</v>
      </c>
      <c r="K179" s="9">
        <v>42305</v>
      </c>
      <c r="L179" s="6" t="s">
        <v>2103</v>
      </c>
      <c r="M179" s="2"/>
    </row>
    <row r="180" spans="1:13" ht="30.75" customHeight="1" x14ac:dyDescent="0.25">
      <c r="A180" s="5">
        <v>37850</v>
      </c>
      <c r="B180" s="6"/>
      <c r="C180" s="6" t="s">
        <v>416</v>
      </c>
      <c r="D180" s="6" t="s">
        <v>463</v>
      </c>
      <c r="E180" s="6" t="s">
        <v>464</v>
      </c>
      <c r="F180" s="6" t="s">
        <v>465</v>
      </c>
      <c r="G180" s="6" t="s">
        <v>2097</v>
      </c>
      <c r="H180" s="7"/>
      <c r="I180" s="7"/>
      <c r="J180" s="8"/>
      <c r="K180" s="9">
        <v>44406</v>
      </c>
      <c r="L180" s="6" t="s">
        <v>2103</v>
      </c>
      <c r="M180" s="2"/>
    </row>
    <row r="181" spans="1:13" ht="32.25" customHeight="1" x14ac:dyDescent="0.25">
      <c r="A181" s="5">
        <v>30951</v>
      </c>
      <c r="B181" s="6" t="s">
        <v>466</v>
      </c>
      <c r="C181" s="6" t="s">
        <v>416</v>
      </c>
      <c r="D181" s="6" t="s">
        <v>459</v>
      </c>
      <c r="E181" s="6" t="s">
        <v>211</v>
      </c>
      <c r="F181" s="6" t="s">
        <v>467</v>
      </c>
      <c r="G181" s="6" t="s">
        <v>2098</v>
      </c>
      <c r="H181" s="7">
        <v>21760</v>
      </c>
      <c r="I181" s="7">
        <v>8160</v>
      </c>
      <c r="J181" s="8">
        <v>230660</v>
      </c>
      <c r="K181" s="9">
        <v>42305</v>
      </c>
      <c r="L181" s="6" t="s">
        <v>2103</v>
      </c>
      <c r="M181" s="2"/>
    </row>
    <row r="182" spans="1:13" ht="30" customHeight="1" x14ac:dyDescent="0.25">
      <c r="A182" s="5">
        <v>31046</v>
      </c>
      <c r="B182" s="6" t="s">
        <v>468</v>
      </c>
      <c r="C182" s="6" t="s">
        <v>416</v>
      </c>
      <c r="D182" s="6" t="s">
        <v>2102</v>
      </c>
      <c r="E182" s="6" t="s">
        <v>220</v>
      </c>
      <c r="F182" s="6" t="s">
        <v>469</v>
      </c>
      <c r="G182" s="6" t="s">
        <v>2096</v>
      </c>
      <c r="H182" s="7">
        <v>21760</v>
      </c>
      <c r="I182" s="7">
        <v>8160</v>
      </c>
      <c r="J182" s="8">
        <v>228170</v>
      </c>
      <c r="K182" s="9">
        <v>42305</v>
      </c>
      <c r="L182" s="6" t="s">
        <v>2103</v>
      </c>
      <c r="M182" s="2"/>
    </row>
    <row r="183" spans="1:13" ht="30.75" customHeight="1" x14ac:dyDescent="0.25">
      <c r="A183" s="5">
        <v>30953</v>
      </c>
      <c r="B183" s="6" t="s">
        <v>470</v>
      </c>
      <c r="C183" s="6" t="s">
        <v>416</v>
      </c>
      <c r="D183" s="6" t="s">
        <v>459</v>
      </c>
      <c r="E183" s="6" t="s">
        <v>471</v>
      </c>
      <c r="F183" s="6" t="s">
        <v>472</v>
      </c>
      <c r="G183" s="6" t="s">
        <v>2105</v>
      </c>
      <c r="H183" s="7">
        <v>21760</v>
      </c>
      <c r="I183" s="7">
        <v>8160</v>
      </c>
      <c r="J183" s="8">
        <v>352370</v>
      </c>
      <c r="K183" s="9">
        <v>42305</v>
      </c>
      <c r="L183" s="6" t="s">
        <v>2103</v>
      </c>
      <c r="M183" s="2"/>
    </row>
    <row r="184" spans="1:13" ht="31.5" customHeight="1" x14ac:dyDescent="0.25">
      <c r="A184" s="5">
        <v>31047</v>
      </c>
      <c r="B184" s="6" t="s">
        <v>473</v>
      </c>
      <c r="C184" s="6" t="s">
        <v>416</v>
      </c>
      <c r="D184" s="6" t="s">
        <v>459</v>
      </c>
      <c r="E184" s="6" t="s">
        <v>220</v>
      </c>
      <c r="F184" s="6" t="s">
        <v>474</v>
      </c>
      <c r="G184" s="6" t="s">
        <v>2096</v>
      </c>
      <c r="H184" s="7">
        <v>21760</v>
      </c>
      <c r="I184" s="7">
        <v>8160</v>
      </c>
      <c r="J184" s="8"/>
      <c r="K184" s="9">
        <v>42305</v>
      </c>
      <c r="L184" s="6" t="s">
        <v>2103</v>
      </c>
      <c r="M184" s="2"/>
    </row>
    <row r="185" spans="1:13" ht="30.75" customHeight="1" x14ac:dyDescent="0.25">
      <c r="A185" s="5">
        <v>31194</v>
      </c>
      <c r="B185" s="6" t="s">
        <v>475</v>
      </c>
      <c r="C185" s="6" t="s">
        <v>416</v>
      </c>
      <c r="D185" s="6" t="s">
        <v>459</v>
      </c>
      <c r="E185" s="6" t="s">
        <v>368</v>
      </c>
      <c r="F185" s="6" t="s">
        <v>476</v>
      </c>
      <c r="G185" s="6" t="s">
        <v>2106</v>
      </c>
      <c r="H185" s="7">
        <v>1</v>
      </c>
      <c r="I185" s="7">
        <v>0.35</v>
      </c>
      <c r="J185" s="8"/>
      <c r="K185" s="9">
        <v>42339</v>
      </c>
      <c r="L185" s="6" t="s">
        <v>2103</v>
      </c>
      <c r="M185" s="2"/>
    </row>
    <row r="186" spans="1:13" ht="31.5" customHeight="1" x14ac:dyDescent="0.25">
      <c r="A186" s="5">
        <v>31045</v>
      </c>
      <c r="B186" s="6"/>
      <c r="C186" s="6" t="s">
        <v>416</v>
      </c>
      <c r="D186" s="6" t="s">
        <v>459</v>
      </c>
      <c r="E186" s="6" t="s">
        <v>196</v>
      </c>
      <c r="F186" s="6" t="s">
        <v>477</v>
      </c>
      <c r="G186" s="6" t="s">
        <v>2107</v>
      </c>
      <c r="H186" s="7">
        <v>21760</v>
      </c>
      <c r="I186" s="7">
        <v>8160</v>
      </c>
      <c r="J186" s="8">
        <v>199598</v>
      </c>
      <c r="K186" s="9">
        <v>42305</v>
      </c>
      <c r="L186" s="6" t="s">
        <v>2103</v>
      </c>
      <c r="M186" s="2"/>
    </row>
    <row r="187" spans="1:13" ht="32.25" customHeight="1" x14ac:dyDescent="0.25">
      <c r="A187" s="5">
        <v>31346</v>
      </c>
      <c r="B187" s="6"/>
      <c r="C187" s="6" t="s">
        <v>416</v>
      </c>
      <c r="D187" s="6" t="s">
        <v>2104</v>
      </c>
      <c r="E187" s="6" t="s">
        <v>245</v>
      </c>
      <c r="F187" s="6" t="s">
        <v>478</v>
      </c>
      <c r="G187" s="6" t="s">
        <v>2108</v>
      </c>
      <c r="H187" s="7">
        <v>112314.24000000001</v>
      </c>
      <c r="I187" s="7">
        <v>112314.24000000001</v>
      </c>
      <c r="J187" s="8"/>
      <c r="K187" s="9">
        <v>42397</v>
      </c>
      <c r="L187" s="6" t="s">
        <v>2103</v>
      </c>
      <c r="M187" s="2"/>
    </row>
    <row r="188" spans="1:13" ht="32.25" customHeight="1" x14ac:dyDescent="0.25">
      <c r="A188" s="5">
        <v>31384</v>
      </c>
      <c r="B188" s="6" t="s">
        <v>479</v>
      </c>
      <c r="C188" s="6" t="s">
        <v>416</v>
      </c>
      <c r="D188" s="6" t="s">
        <v>480</v>
      </c>
      <c r="E188" s="6" t="s">
        <v>359</v>
      </c>
      <c r="F188" s="6" t="s">
        <v>481</v>
      </c>
      <c r="G188" s="6" t="s">
        <v>2109</v>
      </c>
      <c r="H188" s="7">
        <v>1</v>
      </c>
      <c r="I188" s="7">
        <v>0</v>
      </c>
      <c r="J188" s="8"/>
      <c r="K188" s="9">
        <v>42397</v>
      </c>
      <c r="L188" s="6" t="s">
        <v>2103</v>
      </c>
      <c r="M188" s="2"/>
    </row>
    <row r="189" spans="1:13" ht="30.75" customHeight="1" x14ac:dyDescent="0.25">
      <c r="A189" s="5">
        <v>35077</v>
      </c>
      <c r="B189" s="6"/>
      <c r="C189" s="6" t="s">
        <v>416</v>
      </c>
      <c r="D189" s="6" t="s">
        <v>482</v>
      </c>
      <c r="E189" s="6" t="s">
        <v>199</v>
      </c>
      <c r="F189" s="6" t="s">
        <v>483</v>
      </c>
      <c r="G189" s="6" t="s">
        <v>2110</v>
      </c>
      <c r="H189" s="7">
        <v>12956</v>
      </c>
      <c r="I189" s="7">
        <v>12956</v>
      </c>
      <c r="J189" s="8"/>
      <c r="K189" s="9">
        <v>43480</v>
      </c>
      <c r="L189" s="6" t="s">
        <v>2103</v>
      </c>
      <c r="M189" s="2"/>
    </row>
    <row r="190" spans="1:13" ht="30.75" customHeight="1" x14ac:dyDescent="0.25">
      <c r="A190" s="5">
        <v>31101</v>
      </c>
      <c r="B190" s="6" t="s">
        <v>485</v>
      </c>
      <c r="C190" s="6" t="s">
        <v>416</v>
      </c>
      <c r="D190" s="6" t="s">
        <v>486</v>
      </c>
      <c r="E190" s="6" t="s">
        <v>387</v>
      </c>
      <c r="F190" s="6" t="s">
        <v>487</v>
      </c>
      <c r="G190" s="6" t="s">
        <v>2092</v>
      </c>
      <c r="H190" s="7">
        <v>1</v>
      </c>
      <c r="I190" s="7">
        <v>0</v>
      </c>
      <c r="J190" s="8"/>
      <c r="K190" s="9">
        <v>42325</v>
      </c>
      <c r="L190" s="6" t="s">
        <v>2103</v>
      </c>
      <c r="M190" s="2"/>
    </row>
    <row r="191" spans="1:13" ht="31.5" customHeight="1" x14ac:dyDescent="0.25">
      <c r="A191" s="5">
        <v>31107</v>
      </c>
      <c r="B191" s="6" t="s">
        <v>488</v>
      </c>
      <c r="C191" s="6" t="s">
        <v>416</v>
      </c>
      <c r="D191" s="6" t="s">
        <v>486</v>
      </c>
      <c r="E191" s="6" t="s">
        <v>43</v>
      </c>
      <c r="F191" s="6" t="s">
        <v>489</v>
      </c>
      <c r="G191" s="6" t="s">
        <v>2111</v>
      </c>
      <c r="H191" s="7">
        <v>1</v>
      </c>
      <c r="I191" s="7">
        <v>0</v>
      </c>
      <c r="J191" s="8"/>
      <c r="K191" s="9">
        <v>42325</v>
      </c>
      <c r="L191" s="6" t="s">
        <v>2103</v>
      </c>
      <c r="M191" s="2"/>
    </row>
    <row r="192" spans="1:13" ht="31.5" customHeight="1" x14ac:dyDescent="0.25">
      <c r="A192" s="5">
        <v>30936</v>
      </c>
      <c r="B192" s="6" t="s">
        <v>490</v>
      </c>
      <c r="C192" s="6" t="s">
        <v>416</v>
      </c>
      <c r="D192" s="6" t="s">
        <v>491</v>
      </c>
      <c r="E192" s="6" t="s">
        <v>208</v>
      </c>
      <c r="F192" s="6" t="s">
        <v>492</v>
      </c>
      <c r="G192" s="6" t="s">
        <v>2113</v>
      </c>
      <c r="H192" s="7">
        <v>72912</v>
      </c>
      <c r="I192" s="7">
        <v>21266</v>
      </c>
      <c r="J192" s="8">
        <v>571000</v>
      </c>
      <c r="K192" s="9">
        <v>42311</v>
      </c>
      <c r="L192" s="6" t="s">
        <v>2103</v>
      </c>
      <c r="M192" s="2"/>
    </row>
    <row r="193" spans="1:13" ht="32.25" customHeight="1" x14ac:dyDescent="0.25">
      <c r="A193" s="5">
        <v>30944</v>
      </c>
      <c r="B193" s="6" t="s">
        <v>494</v>
      </c>
      <c r="C193" s="6" t="s">
        <v>416</v>
      </c>
      <c r="D193" s="6" t="s">
        <v>495</v>
      </c>
      <c r="E193" s="6" t="s">
        <v>205</v>
      </c>
      <c r="F193" s="6" t="s">
        <v>496</v>
      </c>
      <c r="G193" s="6" t="s">
        <v>2112</v>
      </c>
      <c r="H193" s="7">
        <v>1</v>
      </c>
      <c r="I193" s="7">
        <v>0.35</v>
      </c>
      <c r="J193" s="8"/>
      <c r="K193" s="9">
        <v>42311</v>
      </c>
      <c r="L193" s="6" t="s">
        <v>2103</v>
      </c>
      <c r="M193" s="2"/>
    </row>
    <row r="194" spans="1:13" ht="32.25" customHeight="1" x14ac:dyDescent="0.25">
      <c r="A194" s="5">
        <v>30941</v>
      </c>
      <c r="B194" s="6" t="s">
        <v>497</v>
      </c>
      <c r="C194" s="6" t="s">
        <v>416</v>
      </c>
      <c r="D194" s="6" t="s">
        <v>495</v>
      </c>
      <c r="E194" s="6" t="s">
        <v>192</v>
      </c>
      <c r="F194" s="6" t="s">
        <v>498</v>
      </c>
      <c r="G194" s="6" t="s">
        <v>2092</v>
      </c>
      <c r="H194" s="7">
        <v>1</v>
      </c>
      <c r="I194" s="7">
        <v>0.35</v>
      </c>
      <c r="J194" s="8"/>
      <c r="K194" s="9">
        <v>42311</v>
      </c>
      <c r="L194" s="6" t="s">
        <v>2103</v>
      </c>
      <c r="M194" s="2"/>
    </row>
    <row r="195" spans="1:13" ht="30.75" customHeight="1" x14ac:dyDescent="0.25">
      <c r="A195" s="5">
        <v>31345</v>
      </c>
      <c r="B195" s="6"/>
      <c r="C195" s="6" t="s">
        <v>416</v>
      </c>
      <c r="D195" s="6" t="s">
        <v>499</v>
      </c>
      <c r="E195" s="6" t="s">
        <v>245</v>
      </c>
      <c r="F195" s="6" t="s">
        <v>500</v>
      </c>
      <c r="G195" s="6" t="s">
        <v>2114</v>
      </c>
      <c r="H195" s="7">
        <v>93077.55</v>
      </c>
      <c r="I195" s="7">
        <v>66041.25</v>
      </c>
      <c r="J195" s="8">
        <v>4336</v>
      </c>
      <c r="K195" s="9">
        <v>42397</v>
      </c>
      <c r="L195" s="6" t="s">
        <v>2103</v>
      </c>
      <c r="M195" s="2"/>
    </row>
    <row r="196" spans="1:13" ht="32.25" customHeight="1" x14ac:dyDescent="0.25">
      <c r="A196" s="5">
        <v>30933</v>
      </c>
      <c r="B196" s="6" t="s">
        <v>501</v>
      </c>
      <c r="C196" s="6" t="s">
        <v>416</v>
      </c>
      <c r="D196" s="6" t="s">
        <v>502</v>
      </c>
      <c r="E196" s="6" t="s">
        <v>46</v>
      </c>
      <c r="F196" s="6" t="s">
        <v>503</v>
      </c>
      <c r="G196" s="6" t="s">
        <v>2115</v>
      </c>
      <c r="H196" s="7">
        <v>1</v>
      </c>
      <c r="I196" s="7">
        <v>0.35</v>
      </c>
      <c r="J196" s="8"/>
      <c r="K196" s="9">
        <v>42304</v>
      </c>
      <c r="L196" s="6" t="s">
        <v>2103</v>
      </c>
      <c r="M196" s="2"/>
    </row>
    <row r="197" spans="1:13" ht="30.75" customHeight="1" x14ac:dyDescent="0.25">
      <c r="A197" s="5">
        <v>32344</v>
      </c>
      <c r="B197" s="6" t="s">
        <v>504</v>
      </c>
      <c r="C197" s="6" t="s">
        <v>416</v>
      </c>
      <c r="D197" s="6" t="s">
        <v>502</v>
      </c>
      <c r="E197" s="6" t="s">
        <v>2122</v>
      </c>
      <c r="F197" s="6" t="s">
        <v>505</v>
      </c>
      <c r="G197" s="6" t="s">
        <v>2116</v>
      </c>
      <c r="H197" s="7">
        <v>29960</v>
      </c>
      <c r="I197" s="7">
        <v>0</v>
      </c>
      <c r="J197" s="8"/>
      <c r="K197" s="9">
        <v>42654</v>
      </c>
      <c r="L197" s="6" t="s">
        <v>2103</v>
      </c>
      <c r="M197" s="2"/>
    </row>
    <row r="198" spans="1:13" ht="56.25" customHeight="1" x14ac:dyDescent="0.25">
      <c r="A198" s="5">
        <v>31065</v>
      </c>
      <c r="B198" s="6" t="s">
        <v>506</v>
      </c>
      <c r="C198" s="6" t="s">
        <v>416</v>
      </c>
      <c r="D198" s="6" t="s">
        <v>507</v>
      </c>
      <c r="E198" s="6" t="s">
        <v>508</v>
      </c>
      <c r="F198" s="6" t="s">
        <v>509</v>
      </c>
      <c r="G198" s="6" t="s">
        <v>2115</v>
      </c>
      <c r="H198" s="7">
        <v>1</v>
      </c>
      <c r="I198" s="7">
        <v>0.35</v>
      </c>
      <c r="J198" s="8"/>
      <c r="K198" s="9">
        <v>42319</v>
      </c>
      <c r="L198" s="6" t="s">
        <v>2103</v>
      </c>
      <c r="M198" s="2"/>
    </row>
    <row r="199" spans="1:13" ht="31.5" customHeight="1" x14ac:dyDescent="0.25">
      <c r="A199" s="5">
        <v>31070</v>
      </c>
      <c r="B199" s="6" t="s">
        <v>510</v>
      </c>
      <c r="C199" s="6" t="s">
        <v>416</v>
      </c>
      <c r="D199" s="6" t="s">
        <v>511</v>
      </c>
      <c r="E199" s="6" t="s">
        <v>2123</v>
      </c>
      <c r="F199" s="6" t="s">
        <v>512</v>
      </c>
      <c r="G199" s="6" t="s">
        <v>2117</v>
      </c>
      <c r="H199" s="7">
        <v>1</v>
      </c>
      <c r="I199" s="7">
        <v>0.35</v>
      </c>
      <c r="J199" s="8"/>
      <c r="K199" s="9">
        <v>42319</v>
      </c>
      <c r="L199" s="6" t="s">
        <v>2103</v>
      </c>
      <c r="M199" s="2"/>
    </row>
    <row r="200" spans="1:13" ht="30.75" customHeight="1" x14ac:dyDescent="0.25">
      <c r="A200" s="5">
        <v>31071</v>
      </c>
      <c r="B200" s="6" t="s">
        <v>513</v>
      </c>
      <c r="C200" s="6" t="s">
        <v>416</v>
      </c>
      <c r="D200" s="6" t="s">
        <v>514</v>
      </c>
      <c r="E200" s="6" t="s">
        <v>2125</v>
      </c>
      <c r="F200" s="6" t="s">
        <v>515</v>
      </c>
      <c r="G200" s="6" t="s">
        <v>2118</v>
      </c>
      <c r="H200" s="7">
        <v>1</v>
      </c>
      <c r="I200" s="7">
        <v>0.35</v>
      </c>
      <c r="J200" s="8"/>
      <c r="K200" s="9">
        <v>42319</v>
      </c>
      <c r="L200" s="6" t="s">
        <v>2103</v>
      </c>
      <c r="M200" s="2"/>
    </row>
    <row r="201" spans="1:13" ht="42" x14ac:dyDescent="0.25">
      <c r="A201" s="5">
        <v>31072</v>
      </c>
      <c r="B201" s="6" t="s">
        <v>517</v>
      </c>
      <c r="C201" s="6" t="s">
        <v>416</v>
      </c>
      <c r="D201" s="6" t="s">
        <v>518</v>
      </c>
      <c r="E201" s="6" t="s">
        <v>2124</v>
      </c>
      <c r="F201" s="6" t="s">
        <v>519</v>
      </c>
      <c r="G201" s="6" t="s">
        <v>2119</v>
      </c>
      <c r="H201" s="7">
        <v>1</v>
      </c>
      <c r="I201" s="7">
        <v>0.35</v>
      </c>
      <c r="J201" s="8"/>
      <c r="K201" s="9">
        <v>42319</v>
      </c>
      <c r="L201" s="6" t="s">
        <v>2103</v>
      </c>
      <c r="M201" s="2"/>
    </row>
    <row r="202" spans="1:13" ht="42" x14ac:dyDescent="0.25">
      <c r="A202" s="5">
        <v>32307</v>
      </c>
      <c r="B202" s="6" t="s">
        <v>1705</v>
      </c>
      <c r="C202" s="6" t="s">
        <v>416</v>
      </c>
      <c r="D202" s="6" t="s">
        <v>520</v>
      </c>
      <c r="E202" s="6" t="s">
        <v>521</v>
      </c>
      <c r="F202" s="6" t="s">
        <v>522</v>
      </c>
      <c r="G202" s="6" t="s">
        <v>2120</v>
      </c>
      <c r="H202" s="7">
        <v>35762</v>
      </c>
      <c r="I202" s="7"/>
      <c r="J202" s="8">
        <v>397415</v>
      </c>
      <c r="K202" s="9">
        <v>42656</v>
      </c>
      <c r="L202" s="6" t="s">
        <v>2103</v>
      </c>
      <c r="M202" s="2"/>
    </row>
    <row r="203" spans="1:13" ht="42" x14ac:dyDescent="0.25">
      <c r="A203" s="5">
        <v>31144</v>
      </c>
      <c r="B203" s="6" t="s">
        <v>523</v>
      </c>
      <c r="C203" s="6" t="s">
        <v>416</v>
      </c>
      <c r="D203" s="6" t="s">
        <v>524</v>
      </c>
      <c r="E203" s="6" t="s">
        <v>525</v>
      </c>
      <c r="F203" s="6" t="s">
        <v>526</v>
      </c>
      <c r="G203" s="6" t="s">
        <v>2121</v>
      </c>
      <c r="H203" s="7">
        <v>1</v>
      </c>
      <c r="I203" s="7">
        <v>0.35</v>
      </c>
      <c r="J203" s="8"/>
      <c r="K203" s="9">
        <v>42332</v>
      </c>
      <c r="L203" s="6" t="s">
        <v>2103</v>
      </c>
      <c r="M203" s="2"/>
    </row>
    <row r="204" spans="1:13" ht="42" x14ac:dyDescent="0.25">
      <c r="A204" s="5">
        <v>31033</v>
      </c>
      <c r="B204" s="6" t="s">
        <v>527</v>
      </c>
      <c r="C204" s="6" t="s">
        <v>416</v>
      </c>
      <c r="D204" s="6" t="s">
        <v>528</v>
      </c>
      <c r="E204" s="6" t="s">
        <v>211</v>
      </c>
      <c r="F204" s="6" t="s">
        <v>529</v>
      </c>
      <c r="G204" s="6" t="s">
        <v>2092</v>
      </c>
      <c r="H204" s="7">
        <v>14100</v>
      </c>
      <c r="I204" s="7">
        <v>5300</v>
      </c>
      <c r="J204" s="8">
        <v>148919</v>
      </c>
      <c r="K204" s="9">
        <v>42305</v>
      </c>
      <c r="L204" s="6" t="s">
        <v>2103</v>
      </c>
      <c r="M204" s="2"/>
    </row>
    <row r="205" spans="1:13" ht="42" x14ac:dyDescent="0.25">
      <c r="A205" s="5">
        <v>31032</v>
      </c>
      <c r="B205" s="6" t="s">
        <v>530</v>
      </c>
      <c r="C205" s="6" t="s">
        <v>416</v>
      </c>
      <c r="D205" s="6" t="s">
        <v>528</v>
      </c>
      <c r="E205" s="6" t="s">
        <v>471</v>
      </c>
      <c r="F205" s="6" t="s">
        <v>531</v>
      </c>
      <c r="G205" s="6" t="s">
        <v>2092</v>
      </c>
      <c r="H205" s="7">
        <v>14100</v>
      </c>
      <c r="I205" s="7">
        <v>5300</v>
      </c>
      <c r="J205" s="8">
        <v>158227</v>
      </c>
      <c r="K205" s="9">
        <v>42305</v>
      </c>
      <c r="L205" s="6" t="s">
        <v>2103</v>
      </c>
      <c r="M205" s="2"/>
    </row>
    <row r="206" spans="1:13" ht="42" x14ac:dyDescent="0.25">
      <c r="A206" s="5">
        <v>31030</v>
      </c>
      <c r="B206" s="6" t="s">
        <v>532</v>
      </c>
      <c r="C206" s="6" t="s">
        <v>416</v>
      </c>
      <c r="D206" s="6" t="s">
        <v>528</v>
      </c>
      <c r="E206" s="6" t="s">
        <v>460</v>
      </c>
      <c r="F206" s="6" t="s">
        <v>533</v>
      </c>
      <c r="G206" s="6" t="s">
        <v>2092</v>
      </c>
      <c r="H206" s="7">
        <v>14100</v>
      </c>
      <c r="I206" s="7"/>
      <c r="J206" s="8">
        <v>176842</v>
      </c>
      <c r="K206" s="9">
        <v>42305</v>
      </c>
      <c r="L206" s="6" t="s">
        <v>2103</v>
      </c>
      <c r="M206" s="2"/>
    </row>
    <row r="207" spans="1:13" ht="42" x14ac:dyDescent="0.25">
      <c r="A207" s="5">
        <v>30949</v>
      </c>
      <c r="B207" s="6" t="s">
        <v>534</v>
      </c>
      <c r="C207" s="6" t="s">
        <v>416</v>
      </c>
      <c r="D207" s="6" t="s">
        <v>528</v>
      </c>
      <c r="E207" s="6" t="s">
        <v>535</v>
      </c>
      <c r="F207" s="6" t="s">
        <v>536</v>
      </c>
      <c r="G207" s="6" t="s">
        <v>2092</v>
      </c>
      <c r="H207" s="7">
        <v>14100</v>
      </c>
      <c r="I207" s="7">
        <v>5300</v>
      </c>
      <c r="J207" s="8">
        <v>176842</v>
      </c>
      <c r="K207" s="9">
        <v>42305</v>
      </c>
      <c r="L207" s="6" t="s">
        <v>2103</v>
      </c>
      <c r="M207" s="2"/>
    </row>
    <row r="208" spans="1:13" ht="42" x14ac:dyDescent="0.25">
      <c r="A208" s="5">
        <v>30948</v>
      </c>
      <c r="B208" s="6" t="s">
        <v>537</v>
      </c>
      <c r="C208" s="6" t="s">
        <v>416</v>
      </c>
      <c r="D208" s="6" t="s">
        <v>528</v>
      </c>
      <c r="E208" s="6" t="s">
        <v>220</v>
      </c>
      <c r="F208" s="6" t="s">
        <v>538</v>
      </c>
      <c r="G208" s="6" t="s">
        <v>2128</v>
      </c>
      <c r="H208" s="7">
        <v>14100</v>
      </c>
      <c r="I208" s="7">
        <v>5300</v>
      </c>
      <c r="J208" s="8">
        <v>176842</v>
      </c>
      <c r="K208" s="9">
        <v>42305</v>
      </c>
      <c r="L208" s="6" t="s">
        <v>2103</v>
      </c>
      <c r="M208" s="2"/>
    </row>
    <row r="209" spans="1:13" ht="42" x14ac:dyDescent="0.25">
      <c r="A209" s="5">
        <v>31044</v>
      </c>
      <c r="B209" s="6" t="s">
        <v>539</v>
      </c>
      <c r="C209" s="6" t="s">
        <v>416</v>
      </c>
      <c r="D209" s="6" t="s">
        <v>528</v>
      </c>
      <c r="E209" s="6" t="s">
        <v>196</v>
      </c>
      <c r="F209" s="6" t="s">
        <v>540</v>
      </c>
      <c r="G209" s="6" t="s">
        <v>2092</v>
      </c>
      <c r="H209" s="7">
        <v>14100</v>
      </c>
      <c r="I209" s="7">
        <v>5300</v>
      </c>
      <c r="J209" s="8">
        <v>176842</v>
      </c>
      <c r="K209" s="9">
        <v>42305</v>
      </c>
      <c r="L209" s="6" t="s">
        <v>2103</v>
      </c>
      <c r="M209" s="2"/>
    </row>
    <row r="210" spans="1:13" ht="42" x14ac:dyDescent="0.25">
      <c r="A210" s="5">
        <v>32332</v>
      </c>
      <c r="B210" s="6" t="s">
        <v>541</v>
      </c>
      <c r="C210" s="6" t="s">
        <v>416</v>
      </c>
      <c r="D210" s="6" t="s">
        <v>2126</v>
      </c>
      <c r="E210" s="6" t="s">
        <v>442</v>
      </c>
      <c r="F210" s="6" t="s">
        <v>542</v>
      </c>
      <c r="G210" s="6" t="s">
        <v>2094</v>
      </c>
      <c r="H210" s="7">
        <v>35221</v>
      </c>
      <c r="I210" s="7">
        <v>35221</v>
      </c>
      <c r="J210" s="8">
        <v>139612</v>
      </c>
      <c r="K210" s="9">
        <v>42662</v>
      </c>
      <c r="L210" s="6" t="s">
        <v>2103</v>
      </c>
      <c r="M210" s="2"/>
    </row>
    <row r="211" spans="1:13" ht="42" x14ac:dyDescent="0.25">
      <c r="A211" s="5">
        <v>32331</v>
      </c>
      <c r="B211" s="6" t="s">
        <v>543</v>
      </c>
      <c r="C211" s="6" t="s">
        <v>416</v>
      </c>
      <c r="D211" s="6" t="s">
        <v>528</v>
      </c>
      <c r="E211" s="6" t="s">
        <v>447</v>
      </c>
      <c r="F211" s="6" t="s">
        <v>544</v>
      </c>
      <c r="G211" s="6" t="s">
        <v>2094</v>
      </c>
      <c r="H211" s="7">
        <v>35252</v>
      </c>
      <c r="I211" s="7">
        <v>35252</v>
      </c>
      <c r="J211" s="8">
        <v>148919</v>
      </c>
      <c r="K211" s="9">
        <v>42662</v>
      </c>
      <c r="L211" s="6" t="s">
        <v>2103</v>
      </c>
      <c r="M211" s="2"/>
    </row>
    <row r="212" spans="1:13" ht="42" x14ac:dyDescent="0.25">
      <c r="A212" s="5">
        <v>32330</v>
      </c>
      <c r="B212" s="6" t="s">
        <v>545</v>
      </c>
      <c r="C212" s="6" t="s">
        <v>416</v>
      </c>
      <c r="D212" s="6" t="s">
        <v>528</v>
      </c>
      <c r="E212" s="6" t="s">
        <v>450</v>
      </c>
      <c r="F212" s="6" t="s">
        <v>546</v>
      </c>
      <c r="G212" s="6" t="s">
        <v>2113</v>
      </c>
      <c r="H212" s="7">
        <v>9551</v>
      </c>
      <c r="I212" s="7">
        <v>9551</v>
      </c>
      <c r="J212" s="8">
        <v>240629</v>
      </c>
      <c r="K212" s="9">
        <v>42662</v>
      </c>
      <c r="L212" s="6" t="s">
        <v>2103</v>
      </c>
      <c r="M212" s="2"/>
    </row>
    <row r="213" spans="1:13" ht="42" x14ac:dyDescent="0.25">
      <c r="A213" s="5">
        <v>31186</v>
      </c>
      <c r="B213" s="6"/>
      <c r="C213" s="6" t="s">
        <v>416</v>
      </c>
      <c r="D213" s="6" t="s">
        <v>2127</v>
      </c>
      <c r="E213" s="6" t="s">
        <v>547</v>
      </c>
      <c r="F213" s="6" t="s">
        <v>548</v>
      </c>
      <c r="G213" s="6" t="s">
        <v>2129</v>
      </c>
      <c r="H213" s="7">
        <v>235.99</v>
      </c>
      <c r="I213" s="7">
        <v>68.95</v>
      </c>
      <c r="J213" s="8"/>
      <c r="K213" s="9">
        <v>42339</v>
      </c>
      <c r="L213" s="6" t="s">
        <v>2103</v>
      </c>
      <c r="M213" s="2"/>
    </row>
    <row r="214" spans="1:13" ht="42" x14ac:dyDescent="0.25">
      <c r="A214" s="5">
        <v>37787</v>
      </c>
      <c r="B214" s="6"/>
      <c r="C214" s="6" t="s">
        <v>416</v>
      </c>
      <c r="D214" s="6" t="s">
        <v>550</v>
      </c>
      <c r="E214" s="6" t="s">
        <v>192</v>
      </c>
      <c r="F214" s="6" t="s">
        <v>551</v>
      </c>
      <c r="G214" s="6" t="s">
        <v>2130</v>
      </c>
      <c r="H214" s="7"/>
      <c r="I214" s="7"/>
      <c r="J214" s="8"/>
      <c r="K214" s="9">
        <v>44370</v>
      </c>
      <c r="L214" s="6" t="s">
        <v>2103</v>
      </c>
      <c r="M214" s="2"/>
    </row>
    <row r="215" spans="1:13" ht="42" x14ac:dyDescent="0.25">
      <c r="A215" s="5">
        <v>37779</v>
      </c>
      <c r="B215" s="6"/>
      <c r="C215" s="6" t="s">
        <v>416</v>
      </c>
      <c r="D215" s="6" t="s">
        <v>550</v>
      </c>
      <c r="E215" s="6" t="s">
        <v>205</v>
      </c>
      <c r="F215" s="6" t="s">
        <v>552</v>
      </c>
      <c r="G215" s="6" t="s">
        <v>2130</v>
      </c>
      <c r="H215" s="7"/>
      <c r="I215" s="7"/>
      <c r="J215" s="8"/>
      <c r="K215" s="9">
        <v>44370</v>
      </c>
      <c r="L215" s="6" t="s">
        <v>2103</v>
      </c>
      <c r="M215" s="2"/>
    </row>
    <row r="216" spans="1:13" ht="42" x14ac:dyDescent="0.25">
      <c r="A216" s="5">
        <v>37765</v>
      </c>
      <c r="B216" s="6"/>
      <c r="C216" s="6" t="s">
        <v>416</v>
      </c>
      <c r="D216" s="6" t="s">
        <v>550</v>
      </c>
      <c r="E216" s="6" t="s">
        <v>208</v>
      </c>
      <c r="F216" s="6" t="s">
        <v>553</v>
      </c>
      <c r="G216" s="6" t="s">
        <v>2130</v>
      </c>
      <c r="H216" s="7"/>
      <c r="I216" s="7"/>
      <c r="J216" s="8"/>
      <c r="K216" s="9">
        <v>44370</v>
      </c>
      <c r="L216" s="6" t="s">
        <v>2103</v>
      </c>
      <c r="M216" s="2"/>
    </row>
    <row r="217" spans="1:13" ht="63" x14ac:dyDescent="0.25">
      <c r="A217" s="5">
        <v>31185</v>
      </c>
      <c r="B217" s="6" t="s">
        <v>554</v>
      </c>
      <c r="C217" s="6" t="s">
        <v>416</v>
      </c>
      <c r="D217" s="6" t="s">
        <v>558</v>
      </c>
      <c r="E217" s="6" t="s">
        <v>555</v>
      </c>
      <c r="F217" s="6" t="s">
        <v>556</v>
      </c>
      <c r="G217" s="6" t="s">
        <v>2131</v>
      </c>
      <c r="H217" s="7">
        <v>1</v>
      </c>
      <c r="I217" s="7">
        <v>0.38</v>
      </c>
      <c r="J217" s="8"/>
      <c r="K217" s="9">
        <v>42339</v>
      </c>
      <c r="L217" s="6" t="s">
        <v>2103</v>
      </c>
      <c r="M217" s="2"/>
    </row>
    <row r="218" spans="1:13" ht="42" x14ac:dyDescent="0.25">
      <c r="A218" s="5">
        <v>30940</v>
      </c>
      <c r="B218" s="6" t="s">
        <v>557</v>
      </c>
      <c r="C218" s="6" t="s">
        <v>416</v>
      </c>
      <c r="D218" s="6" t="s">
        <v>558</v>
      </c>
      <c r="E218" s="6" t="s">
        <v>61</v>
      </c>
      <c r="F218" s="6" t="s">
        <v>559</v>
      </c>
      <c r="G218" s="6" t="s">
        <v>2133</v>
      </c>
      <c r="H218" s="7">
        <v>1</v>
      </c>
      <c r="I218" s="7">
        <v>0.35</v>
      </c>
      <c r="J218" s="8"/>
      <c r="K218" s="9">
        <v>42311</v>
      </c>
      <c r="L218" s="6" t="s">
        <v>2103</v>
      </c>
      <c r="M218" s="2"/>
    </row>
    <row r="219" spans="1:13" ht="42" x14ac:dyDescent="0.25">
      <c r="A219" s="5">
        <v>30930</v>
      </c>
      <c r="B219" s="6" t="s">
        <v>560</v>
      </c>
      <c r="C219" s="6" t="s">
        <v>416</v>
      </c>
      <c r="D219" s="6" t="s">
        <v>558</v>
      </c>
      <c r="E219" s="6" t="s">
        <v>173</v>
      </c>
      <c r="F219" s="6" t="s">
        <v>561</v>
      </c>
      <c r="G219" s="6" t="s">
        <v>2132</v>
      </c>
      <c r="H219" s="7">
        <v>1</v>
      </c>
      <c r="I219" s="7">
        <v>0.35</v>
      </c>
      <c r="J219" s="8"/>
      <c r="K219" s="9">
        <v>42304</v>
      </c>
      <c r="L219" s="6" t="s">
        <v>2103</v>
      </c>
      <c r="M219" s="2"/>
    </row>
    <row r="220" spans="1:13" ht="42" x14ac:dyDescent="0.25">
      <c r="A220" s="5">
        <v>36824</v>
      </c>
      <c r="B220" s="6"/>
      <c r="C220" s="6" t="s">
        <v>416</v>
      </c>
      <c r="D220" s="6" t="s">
        <v>558</v>
      </c>
      <c r="E220" s="6" t="s">
        <v>562</v>
      </c>
      <c r="F220" s="6" t="s">
        <v>563</v>
      </c>
      <c r="G220" s="6" t="s">
        <v>2134</v>
      </c>
      <c r="H220" s="7">
        <v>250241</v>
      </c>
      <c r="I220" s="7">
        <v>0</v>
      </c>
      <c r="J220" s="8">
        <v>250241</v>
      </c>
      <c r="K220" s="9">
        <v>43998</v>
      </c>
      <c r="L220" s="6" t="s">
        <v>2103</v>
      </c>
      <c r="M220" s="2"/>
    </row>
    <row r="221" spans="1:13" ht="42" x14ac:dyDescent="0.25">
      <c r="A221" s="5">
        <v>30934</v>
      </c>
      <c r="B221" s="6" t="s">
        <v>564</v>
      </c>
      <c r="C221" s="6" t="s">
        <v>416</v>
      </c>
      <c r="D221" s="6" t="s">
        <v>558</v>
      </c>
      <c r="E221" s="6" t="s">
        <v>88</v>
      </c>
      <c r="F221" s="6" t="s">
        <v>565</v>
      </c>
      <c r="G221" s="6" t="s">
        <v>2135</v>
      </c>
      <c r="H221" s="7">
        <v>1</v>
      </c>
      <c r="I221" s="7">
        <v>0.35</v>
      </c>
      <c r="J221" s="8"/>
      <c r="K221" s="9">
        <v>43494</v>
      </c>
      <c r="L221" s="6" t="s">
        <v>2103</v>
      </c>
      <c r="M221" s="2"/>
    </row>
    <row r="222" spans="1:13" ht="42" x14ac:dyDescent="0.25">
      <c r="A222" s="5">
        <v>35091</v>
      </c>
      <c r="B222" s="6"/>
      <c r="C222" s="6" t="s">
        <v>416</v>
      </c>
      <c r="D222" s="6" t="s">
        <v>558</v>
      </c>
      <c r="E222" s="6" t="s">
        <v>316</v>
      </c>
      <c r="F222" s="6" t="s">
        <v>566</v>
      </c>
      <c r="G222" s="6" t="s">
        <v>2136</v>
      </c>
      <c r="H222" s="7">
        <v>133398</v>
      </c>
      <c r="I222" s="7">
        <v>133398</v>
      </c>
      <c r="J222" s="8">
        <v>498947</v>
      </c>
      <c r="K222" s="9">
        <v>43494</v>
      </c>
      <c r="L222" s="6" t="s">
        <v>2103</v>
      </c>
      <c r="M222" s="2"/>
    </row>
    <row r="223" spans="1:13" ht="42" x14ac:dyDescent="0.25">
      <c r="A223" s="5">
        <v>31102</v>
      </c>
      <c r="B223" s="6" t="s">
        <v>567</v>
      </c>
      <c r="C223" s="6" t="s">
        <v>416</v>
      </c>
      <c r="D223" s="6" t="s">
        <v>558</v>
      </c>
      <c r="E223" s="6" t="s">
        <v>260</v>
      </c>
      <c r="F223" s="6" t="s">
        <v>568</v>
      </c>
      <c r="G223" s="6" t="s">
        <v>2137</v>
      </c>
      <c r="H223" s="7">
        <v>1</v>
      </c>
      <c r="I223" s="7">
        <v>0</v>
      </c>
      <c r="J223" s="8"/>
      <c r="K223" s="9">
        <v>42325</v>
      </c>
      <c r="L223" s="6" t="s">
        <v>2103</v>
      </c>
      <c r="M223" s="2"/>
    </row>
    <row r="224" spans="1:13" ht="42" x14ac:dyDescent="0.25">
      <c r="A224" s="5">
        <v>32309</v>
      </c>
      <c r="B224" s="6" t="s">
        <v>569</v>
      </c>
      <c r="C224" s="6" t="s">
        <v>416</v>
      </c>
      <c r="D224" s="6" t="s">
        <v>558</v>
      </c>
      <c r="E224" s="6" t="s">
        <v>284</v>
      </c>
      <c r="F224" s="6" t="s">
        <v>570</v>
      </c>
      <c r="G224" s="6" t="s">
        <v>2138</v>
      </c>
      <c r="H224" s="7">
        <v>321840</v>
      </c>
      <c r="I224" s="7">
        <v>16092</v>
      </c>
      <c r="J224" s="8">
        <v>2248371</v>
      </c>
      <c r="K224" s="9">
        <v>42656</v>
      </c>
      <c r="L224" s="6" t="s">
        <v>2103</v>
      </c>
      <c r="M224" s="2"/>
    </row>
    <row r="225" spans="1:13" ht="42" x14ac:dyDescent="0.25">
      <c r="A225" s="5">
        <v>31200</v>
      </c>
      <c r="B225" s="6" t="s">
        <v>571</v>
      </c>
      <c r="C225" s="6" t="s">
        <v>416</v>
      </c>
      <c r="D225" s="6" t="s">
        <v>558</v>
      </c>
      <c r="E225" s="6" t="s">
        <v>572</v>
      </c>
      <c r="F225" s="6" t="s">
        <v>573</v>
      </c>
      <c r="G225" s="6" t="s">
        <v>2139</v>
      </c>
      <c r="H225" s="7">
        <v>1</v>
      </c>
      <c r="I225" s="7">
        <v>0.65</v>
      </c>
      <c r="J225" s="8"/>
      <c r="K225" s="9">
        <v>42340</v>
      </c>
      <c r="L225" s="6" t="s">
        <v>2103</v>
      </c>
      <c r="M225" s="2"/>
    </row>
    <row r="226" spans="1:13" ht="73.5" x14ac:dyDescent="0.25">
      <c r="A226" s="5">
        <v>31149</v>
      </c>
      <c r="B226" s="6" t="s">
        <v>574</v>
      </c>
      <c r="C226" s="6" t="s">
        <v>416</v>
      </c>
      <c r="D226" s="6" t="s">
        <v>558</v>
      </c>
      <c r="E226" s="6" t="s">
        <v>1715</v>
      </c>
      <c r="F226" s="6" t="s">
        <v>575</v>
      </c>
      <c r="G226" s="6" t="s">
        <v>2140</v>
      </c>
      <c r="H226" s="7">
        <v>3</v>
      </c>
      <c r="I226" s="7">
        <v>1.05</v>
      </c>
      <c r="J226" s="8"/>
      <c r="K226" s="9">
        <v>42339</v>
      </c>
      <c r="L226" s="6" t="s">
        <v>2103</v>
      </c>
      <c r="M226" s="2"/>
    </row>
    <row r="227" spans="1:13" ht="52.5" x14ac:dyDescent="0.25">
      <c r="A227" s="5">
        <v>31193</v>
      </c>
      <c r="B227" s="6" t="s">
        <v>576</v>
      </c>
      <c r="C227" s="6" t="s">
        <v>416</v>
      </c>
      <c r="D227" s="6" t="s">
        <v>558</v>
      </c>
      <c r="E227" s="6" t="s">
        <v>577</v>
      </c>
      <c r="F227" s="6" t="s">
        <v>578</v>
      </c>
      <c r="G227" s="6" t="s">
        <v>2141</v>
      </c>
      <c r="H227" s="7">
        <v>1</v>
      </c>
      <c r="I227" s="7">
        <v>0.35</v>
      </c>
      <c r="J227" s="8"/>
      <c r="K227" s="9">
        <v>42340</v>
      </c>
      <c r="L227" s="6" t="s">
        <v>2103</v>
      </c>
      <c r="M227" s="2"/>
    </row>
    <row r="228" spans="1:13" ht="52.5" x14ac:dyDescent="0.25">
      <c r="A228" s="5">
        <v>31188</v>
      </c>
      <c r="B228" s="6" t="s">
        <v>579</v>
      </c>
      <c r="C228" s="6" t="s">
        <v>416</v>
      </c>
      <c r="D228" s="6" t="s">
        <v>558</v>
      </c>
      <c r="E228" s="6" t="s">
        <v>580</v>
      </c>
      <c r="F228" s="6" t="s">
        <v>581</v>
      </c>
      <c r="G228" s="6" t="s">
        <v>2142</v>
      </c>
      <c r="H228" s="7">
        <v>197903.88</v>
      </c>
      <c r="I228" s="7">
        <v>57722</v>
      </c>
      <c r="J228" s="8"/>
      <c r="K228" s="9">
        <v>42339</v>
      </c>
      <c r="L228" s="6" t="s">
        <v>2103</v>
      </c>
      <c r="M228" s="2"/>
    </row>
    <row r="229" spans="1:13" ht="42" x14ac:dyDescent="0.25">
      <c r="A229" s="5">
        <v>31187</v>
      </c>
      <c r="B229" s="6" t="s">
        <v>582</v>
      </c>
      <c r="C229" s="6" t="s">
        <v>416</v>
      </c>
      <c r="D229" s="6" t="s">
        <v>558</v>
      </c>
      <c r="E229" s="6" t="s">
        <v>583</v>
      </c>
      <c r="F229" s="6" t="s">
        <v>584</v>
      </c>
      <c r="G229" s="6" t="s">
        <v>2143</v>
      </c>
      <c r="H229" s="7">
        <v>30571.24</v>
      </c>
      <c r="I229" s="7">
        <v>8916.6</v>
      </c>
      <c r="J229" s="8"/>
      <c r="K229" s="9">
        <v>42339</v>
      </c>
      <c r="L229" s="6" t="s">
        <v>2103</v>
      </c>
      <c r="M229" s="2"/>
    </row>
    <row r="230" spans="1:13" ht="42" x14ac:dyDescent="0.25">
      <c r="A230" s="5">
        <v>31190</v>
      </c>
      <c r="B230" s="6" t="s">
        <v>585</v>
      </c>
      <c r="C230" s="6" t="s">
        <v>416</v>
      </c>
      <c r="D230" s="6" t="s">
        <v>558</v>
      </c>
      <c r="E230" s="6" t="s">
        <v>586</v>
      </c>
      <c r="F230" s="6" t="s">
        <v>587</v>
      </c>
      <c r="G230" s="6" t="s">
        <v>2144</v>
      </c>
      <c r="H230" s="7">
        <v>41475.040000000001</v>
      </c>
      <c r="I230" s="7">
        <v>12097.05</v>
      </c>
      <c r="J230" s="8"/>
      <c r="K230" s="9">
        <v>42340</v>
      </c>
      <c r="L230" s="6" t="s">
        <v>2103</v>
      </c>
      <c r="M230" s="2"/>
    </row>
    <row r="231" spans="1:13" ht="42" x14ac:dyDescent="0.25">
      <c r="A231" s="5">
        <v>31199</v>
      </c>
      <c r="B231" s="6" t="s">
        <v>588</v>
      </c>
      <c r="C231" s="6" t="s">
        <v>416</v>
      </c>
      <c r="D231" s="6" t="s">
        <v>558</v>
      </c>
      <c r="E231" s="6" t="s">
        <v>589</v>
      </c>
      <c r="F231" s="6" t="s">
        <v>590</v>
      </c>
      <c r="G231" s="6" t="s">
        <v>2145</v>
      </c>
      <c r="H231" s="7">
        <v>33194.639999999999</v>
      </c>
      <c r="I231" s="7">
        <v>9681.7000000000007</v>
      </c>
      <c r="J231" s="8"/>
      <c r="K231" s="9">
        <v>42340</v>
      </c>
      <c r="L231" s="6" t="s">
        <v>2103</v>
      </c>
      <c r="M231" s="2"/>
    </row>
    <row r="232" spans="1:13" ht="42" x14ac:dyDescent="0.25">
      <c r="A232" s="5">
        <v>31147</v>
      </c>
      <c r="B232" s="6" t="s">
        <v>591</v>
      </c>
      <c r="C232" s="6" t="s">
        <v>416</v>
      </c>
      <c r="D232" s="6" t="s">
        <v>2151</v>
      </c>
      <c r="E232" s="6" t="s">
        <v>592</v>
      </c>
      <c r="F232" s="6" t="s">
        <v>593</v>
      </c>
      <c r="G232" s="6" t="s">
        <v>2146</v>
      </c>
      <c r="H232" s="7">
        <v>1</v>
      </c>
      <c r="I232" s="7">
        <v>1</v>
      </c>
      <c r="J232" s="8"/>
      <c r="K232" s="9">
        <v>42332</v>
      </c>
      <c r="L232" s="6" t="s">
        <v>2103</v>
      </c>
      <c r="M232" s="2"/>
    </row>
    <row r="233" spans="1:13" ht="42" x14ac:dyDescent="0.25">
      <c r="A233" s="5">
        <v>35075</v>
      </c>
      <c r="B233" s="6"/>
      <c r="C233" s="6" t="s">
        <v>416</v>
      </c>
      <c r="D233" s="6" t="s">
        <v>594</v>
      </c>
      <c r="E233" s="6" t="s">
        <v>595</v>
      </c>
      <c r="F233" s="6" t="s">
        <v>596</v>
      </c>
      <c r="G233" s="6" t="s">
        <v>2147</v>
      </c>
      <c r="H233" s="7">
        <v>647169</v>
      </c>
      <c r="I233" s="7"/>
      <c r="J233" s="8">
        <v>1424511</v>
      </c>
      <c r="K233" s="9">
        <v>43475</v>
      </c>
      <c r="L233" s="6" t="s">
        <v>2103</v>
      </c>
      <c r="M233" s="2"/>
    </row>
    <row r="234" spans="1:13" ht="42" x14ac:dyDescent="0.25">
      <c r="A234" s="5">
        <v>32308</v>
      </c>
      <c r="B234" s="6" t="s">
        <v>597</v>
      </c>
      <c r="C234" s="6" t="s">
        <v>416</v>
      </c>
      <c r="D234" s="6" t="s">
        <v>598</v>
      </c>
      <c r="E234" s="6" t="s">
        <v>599</v>
      </c>
      <c r="F234" s="6" t="s">
        <v>600</v>
      </c>
      <c r="G234" s="6" t="s">
        <v>1738</v>
      </c>
      <c r="H234" s="7">
        <v>85824</v>
      </c>
      <c r="I234" s="7">
        <v>4291</v>
      </c>
      <c r="J234" s="8">
        <v>560956</v>
      </c>
      <c r="K234" s="9">
        <v>42656</v>
      </c>
      <c r="L234" s="6" t="s">
        <v>2103</v>
      </c>
      <c r="M234" s="2"/>
    </row>
    <row r="235" spans="1:13" ht="42" x14ac:dyDescent="0.25">
      <c r="A235" s="5">
        <v>35073</v>
      </c>
      <c r="B235" s="6"/>
      <c r="C235" s="6" t="s">
        <v>416</v>
      </c>
      <c r="D235" s="6" t="s">
        <v>598</v>
      </c>
      <c r="E235" s="6" t="s">
        <v>601</v>
      </c>
      <c r="F235" s="6" t="s">
        <v>602</v>
      </c>
      <c r="G235" s="6" t="s">
        <v>2148</v>
      </c>
      <c r="H235" s="7">
        <v>530538</v>
      </c>
      <c r="I235" s="7"/>
      <c r="J235" s="8"/>
      <c r="K235" s="9">
        <v>43476</v>
      </c>
      <c r="L235" s="6" t="s">
        <v>2103</v>
      </c>
      <c r="M235" s="2"/>
    </row>
    <row r="236" spans="1:13" ht="42" x14ac:dyDescent="0.25">
      <c r="A236" s="5">
        <v>32305</v>
      </c>
      <c r="B236" s="6" t="s">
        <v>603</v>
      </c>
      <c r="C236" s="6" t="s">
        <v>416</v>
      </c>
      <c r="D236" s="6" t="s">
        <v>598</v>
      </c>
      <c r="E236" s="6" t="s">
        <v>521</v>
      </c>
      <c r="F236" s="6" t="s">
        <v>604</v>
      </c>
      <c r="G236" s="6" t="s">
        <v>2149</v>
      </c>
      <c r="H236" s="7">
        <v>681228</v>
      </c>
      <c r="I236" s="7">
        <v>34061</v>
      </c>
      <c r="J236" s="8">
        <v>5346469</v>
      </c>
      <c r="K236" s="9">
        <v>42656</v>
      </c>
      <c r="L236" s="6" t="s">
        <v>2103</v>
      </c>
      <c r="M236" s="2"/>
    </row>
    <row r="237" spans="1:13" ht="42" x14ac:dyDescent="0.25">
      <c r="A237" s="5">
        <v>31148</v>
      </c>
      <c r="B237" s="6" t="s">
        <v>605</v>
      </c>
      <c r="C237" s="6" t="s">
        <v>416</v>
      </c>
      <c r="D237" s="6" t="s">
        <v>2152</v>
      </c>
      <c r="E237" s="6" t="s">
        <v>606</v>
      </c>
      <c r="F237" s="6" t="s">
        <v>607</v>
      </c>
      <c r="G237" s="6" t="s">
        <v>2150</v>
      </c>
      <c r="H237" s="7">
        <v>2611838.64</v>
      </c>
      <c r="I237" s="7">
        <v>761786.2</v>
      </c>
      <c r="J237" s="8">
        <v>9648850</v>
      </c>
      <c r="K237" s="9">
        <v>42339</v>
      </c>
      <c r="L237" s="6" t="s">
        <v>2103</v>
      </c>
      <c r="M237" s="2"/>
    </row>
    <row r="238" spans="1:13" ht="42" x14ac:dyDescent="0.25">
      <c r="A238" s="5">
        <v>36147</v>
      </c>
      <c r="B238" s="6"/>
      <c r="C238" s="6" t="s">
        <v>416</v>
      </c>
      <c r="D238" s="6" t="s">
        <v>608</v>
      </c>
      <c r="E238" s="6" t="s">
        <v>111</v>
      </c>
      <c r="F238" s="6" t="s">
        <v>609</v>
      </c>
      <c r="G238" s="6" t="s">
        <v>2154</v>
      </c>
      <c r="H238" s="7"/>
      <c r="I238" s="7"/>
      <c r="J238" s="8"/>
      <c r="K238" s="9">
        <v>42852</v>
      </c>
      <c r="L238" s="6" t="s">
        <v>1713</v>
      </c>
      <c r="M238" s="2"/>
    </row>
    <row r="239" spans="1:13" ht="42" x14ac:dyDescent="0.25">
      <c r="A239" s="5">
        <v>31195</v>
      </c>
      <c r="B239" s="6" t="s">
        <v>610</v>
      </c>
      <c r="C239" s="6" t="s">
        <v>416</v>
      </c>
      <c r="D239" s="6" t="s">
        <v>2153</v>
      </c>
      <c r="E239" s="6" t="s">
        <v>353</v>
      </c>
      <c r="F239" s="6" t="s">
        <v>611</v>
      </c>
      <c r="G239" s="6" t="s">
        <v>2155</v>
      </c>
      <c r="H239" s="7">
        <v>1654176.17</v>
      </c>
      <c r="I239" s="7">
        <v>482468</v>
      </c>
      <c r="J239" s="8"/>
      <c r="K239" s="9">
        <v>42339</v>
      </c>
      <c r="L239" s="6" t="s">
        <v>2103</v>
      </c>
      <c r="M239" s="2"/>
    </row>
    <row r="240" spans="1:13" ht="42" x14ac:dyDescent="0.25">
      <c r="A240" s="5">
        <v>30931</v>
      </c>
      <c r="B240" s="6"/>
      <c r="C240" s="6" t="s">
        <v>416</v>
      </c>
      <c r="D240" s="6" t="s">
        <v>612</v>
      </c>
      <c r="E240" s="6" t="s">
        <v>613</v>
      </c>
      <c r="F240" s="6" t="s">
        <v>614</v>
      </c>
      <c r="G240" s="6" t="s">
        <v>2156</v>
      </c>
      <c r="H240" s="7">
        <v>1</v>
      </c>
      <c r="I240" s="7">
        <v>0.35</v>
      </c>
      <c r="J240" s="8"/>
      <c r="K240" s="9">
        <v>42304</v>
      </c>
      <c r="L240" s="6" t="s">
        <v>2103</v>
      </c>
      <c r="M240" s="2"/>
    </row>
    <row r="241" spans="1:13" ht="42" x14ac:dyDescent="0.25">
      <c r="A241" s="5">
        <v>35074</v>
      </c>
      <c r="B241" s="6"/>
      <c r="C241" s="6" t="s">
        <v>416</v>
      </c>
      <c r="D241" s="6" t="s">
        <v>612</v>
      </c>
      <c r="E241" s="6" t="s">
        <v>615</v>
      </c>
      <c r="F241" s="6" t="s">
        <v>616</v>
      </c>
      <c r="G241" s="6" t="s">
        <v>2157</v>
      </c>
      <c r="H241" s="7">
        <v>1000908</v>
      </c>
      <c r="I241" s="7"/>
      <c r="J241" s="8">
        <v>1504041</v>
      </c>
      <c r="K241" s="9">
        <v>43476</v>
      </c>
      <c r="L241" s="6" t="s">
        <v>2103</v>
      </c>
      <c r="M241" s="2"/>
    </row>
    <row r="242" spans="1:13" ht="42" x14ac:dyDescent="0.25">
      <c r="A242" s="5">
        <v>31069</v>
      </c>
      <c r="B242" s="6" t="s">
        <v>617</v>
      </c>
      <c r="C242" s="6" t="s">
        <v>416</v>
      </c>
      <c r="D242" s="6" t="s">
        <v>612</v>
      </c>
      <c r="E242" s="6" t="s">
        <v>618</v>
      </c>
      <c r="F242" s="6" t="s">
        <v>619</v>
      </c>
      <c r="G242" s="6" t="s">
        <v>2158</v>
      </c>
      <c r="H242" s="7">
        <v>1</v>
      </c>
      <c r="I242" s="7">
        <v>0.35</v>
      </c>
      <c r="J242" s="8"/>
      <c r="K242" s="9">
        <v>42319</v>
      </c>
      <c r="L242" s="6" t="s">
        <v>2103</v>
      </c>
      <c r="M242" s="2"/>
    </row>
    <row r="243" spans="1:13" ht="42" x14ac:dyDescent="0.25">
      <c r="A243" s="5">
        <v>30932</v>
      </c>
      <c r="B243" s="6" t="s">
        <v>620</v>
      </c>
      <c r="C243" s="6" t="s">
        <v>416</v>
      </c>
      <c r="D243" s="6" t="s">
        <v>612</v>
      </c>
      <c r="E243" s="6" t="s">
        <v>91</v>
      </c>
      <c r="F243" s="6" t="s">
        <v>621</v>
      </c>
      <c r="G243" s="6" t="s">
        <v>2146</v>
      </c>
      <c r="H243" s="7">
        <v>1</v>
      </c>
      <c r="I243" s="7">
        <v>0.35</v>
      </c>
      <c r="J243" s="8"/>
      <c r="K243" s="9">
        <v>42304</v>
      </c>
      <c r="L243" s="6" t="s">
        <v>2103</v>
      </c>
      <c r="M243" s="2"/>
    </row>
    <row r="244" spans="1:13" ht="42" x14ac:dyDescent="0.25">
      <c r="A244" s="5">
        <v>30942</v>
      </c>
      <c r="B244" s="6" t="s">
        <v>622</v>
      </c>
      <c r="C244" s="6" t="s">
        <v>416</v>
      </c>
      <c r="D244" s="6" t="s">
        <v>612</v>
      </c>
      <c r="E244" s="6" t="s">
        <v>623</v>
      </c>
      <c r="F244" s="6" t="s">
        <v>624</v>
      </c>
      <c r="G244" s="6" t="s">
        <v>2159</v>
      </c>
      <c r="H244" s="7">
        <v>1</v>
      </c>
      <c r="I244" s="7">
        <v>0.35</v>
      </c>
      <c r="J244" s="8"/>
      <c r="K244" s="9">
        <v>42311</v>
      </c>
      <c r="L244" s="6" t="s">
        <v>2103</v>
      </c>
      <c r="M244" s="2"/>
    </row>
    <row r="245" spans="1:13" ht="42" x14ac:dyDescent="0.25">
      <c r="A245" s="5">
        <v>31092</v>
      </c>
      <c r="B245" s="6" t="s">
        <v>625</v>
      </c>
      <c r="C245" s="6" t="s">
        <v>416</v>
      </c>
      <c r="D245" s="6" t="s">
        <v>626</v>
      </c>
      <c r="E245" s="6" t="s">
        <v>31</v>
      </c>
      <c r="F245" s="6" t="s">
        <v>627</v>
      </c>
      <c r="G245" s="6" t="s">
        <v>2160</v>
      </c>
      <c r="H245" s="7">
        <v>1</v>
      </c>
      <c r="I245" s="7">
        <v>0.35</v>
      </c>
      <c r="J245" s="8"/>
      <c r="K245" s="9">
        <v>42318</v>
      </c>
      <c r="L245" s="6" t="s">
        <v>2103</v>
      </c>
      <c r="M245" s="2"/>
    </row>
    <row r="246" spans="1:13" ht="42" x14ac:dyDescent="0.25">
      <c r="A246" s="5">
        <v>31067</v>
      </c>
      <c r="B246" s="6" t="s">
        <v>628</v>
      </c>
      <c r="C246" s="6" t="s">
        <v>416</v>
      </c>
      <c r="D246" s="6" t="s">
        <v>629</v>
      </c>
      <c r="E246" s="6" t="s">
        <v>630</v>
      </c>
      <c r="F246" s="6" t="s">
        <v>631</v>
      </c>
      <c r="G246" s="6" t="s">
        <v>2146</v>
      </c>
      <c r="H246" s="7">
        <v>6770.33</v>
      </c>
      <c r="I246" s="7">
        <v>1974.7</v>
      </c>
      <c r="J246" s="8"/>
      <c r="K246" s="9">
        <v>42319</v>
      </c>
      <c r="L246" s="6" t="s">
        <v>2103</v>
      </c>
      <c r="M246" s="2"/>
    </row>
    <row r="247" spans="1:13" ht="42" x14ac:dyDescent="0.25">
      <c r="A247" s="5">
        <v>31145</v>
      </c>
      <c r="B247" s="6" t="s">
        <v>632</v>
      </c>
      <c r="C247" s="6" t="s">
        <v>416</v>
      </c>
      <c r="D247" s="6" t="s">
        <v>629</v>
      </c>
      <c r="E247" s="6" t="s">
        <v>633</v>
      </c>
      <c r="F247" s="6" t="s">
        <v>634</v>
      </c>
      <c r="G247" s="6" t="s">
        <v>2156</v>
      </c>
      <c r="H247" s="7">
        <v>1</v>
      </c>
      <c r="I247" s="7">
        <v>0.35</v>
      </c>
      <c r="J247" s="8"/>
      <c r="K247" s="9">
        <v>42332</v>
      </c>
      <c r="L247" s="6" t="s">
        <v>2103</v>
      </c>
      <c r="M247" s="2"/>
    </row>
    <row r="248" spans="1:13" ht="42" x14ac:dyDescent="0.25">
      <c r="A248" s="5">
        <v>31095</v>
      </c>
      <c r="B248" s="6" t="s">
        <v>635</v>
      </c>
      <c r="C248" s="6" t="s">
        <v>416</v>
      </c>
      <c r="D248" s="6" t="s">
        <v>636</v>
      </c>
      <c r="E248" s="6" t="s">
        <v>148</v>
      </c>
      <c r="F248" s="6" t="s">
        <v>637</v>
      </c>
      <c r="G248" s="6" t="s">
        <v>2092</v>
      </c>
      <c r="H248" s="7">
        <v>1</v>
      </c>
      <c r="I248" s="7">
        <v>0</v>
      </c>
      <c r="J248" s="8"/>
      <c r="K248" s="9">
        <v>42325</v>
      </c>
      <c r="L248" s="6" t="s">
        <v>2103</v>
      </c>
      <c r="M248" s="2"/>
    </row>
    <row r="249" spans="1:13" ht="42" x14ac:dyDescent="0.25">
      <c r="A249" s="5">
        <v>31085</v>
      </c>
      <c r="B249" s="6"/>
      <c r="C249" s="6" t="s">
        <v>416</v>
      </c>
      <c r="D249" s="6" t="s">
        <v>638</v>
      </c>
      <c r="E249" s="6" t="s">
        <v>287</v>
      </c>
      <c r="F249" s="6" t="s">
        <v>639</v>
      </c>
      <c r="G249" s="6" t="s">
        <v>2161</v>
      </c>
      <c r="H249" s="7">
        <v>1</v>
      </c>
      <c r="I249" s="7">
        <v>0.35</v>
      </c>
      <c r="J249" s="8"/>
      <c r="K249" s="9">
        <v>42318</v>
      </c>
      <c r="L249" s="6" t="s">
        <v>2103</v>
      </c>
      <c r="M249" s="2"/>
    </row>
    <row r="250" spans="1:13" ht="42" x14ac:dyDescent="0.25">
      <c r="A250" s="5">
        <v>31088</v>
      </c>
      <c r="B250" s="6" t="s">
        <v>640</v>
      </c>
      <c r="C250" s="6" t="s">
        <v>416</v>
      </c>
      <c r="D250" s="6" t="s">
        <v>641</v>
      </c>
      <c r="E250" s="6" t="s">
        <v>328</v>
      </c>
      <c r="F250" s="6" t="s">
        <v>642</v>
      </c>
      <c r="G250" s="6" t="s">
        <v>2161</v>
      </c>
      <c r="H250" s="7">
        <v>1</v>
      </c>
      <c r="I250" s="7">
        <v>0.35</v>
      </c>
      <c r="J250" s="8"/>
      <c r="K250" s="9">
        <v>42318</v>
      </c>
      <c r="L250" s="6" t="s">
        <v>2103</v>
      </c>
      <c r="M250" s="2"/>
    </row>
    <row r="251" spans="1:13" ht="42" x14ac:dyDescent="0.25">
      <c r="A251" s="5">
        <v>35067</v>
      </c>
      <c r="B251" s="6"/>
      <c r="C251" s="6" t="s">
        <v>416</v>
      </c>
      <c r="D251" s="6" t="s">
        <v>643</v>
      </c>
      <c r="E251" s="6" t="s">
        <v>217</v>
      </c>
      <c r="F251" s="6" t="s">
        <v>644</v>
      </c>
      <c r="G251" s="6" t="s">
        <v>2166</v>
      </c>
      <c r="H251" s="7">
        <v>475000</v>
      </c>
      <c r="I251" s="7">
        <v>125589</v>
      </c>
      <c r="J251" s="8">
        <v>575802</v>
      </c>
      <c r="K251" s="9">
        <v>43486</v>
      </c>
      <c r="L251" s="6" t="s">
        <v>2103</v>
      </c>
      <c r="M251" s="2"/>
    </row>
    <row r="252" spans="1:13" ht="42" x14ac:dyDescent="0.25">
      <c r="A252" s="5">
        <v>31202</v>
      </c>
      <c r="B252" s="6" t="s">
        <v>645</v>
      </c>
      <c r="C252" s="6" t="s">
        <v>416</v>
      </c>
      <c r="D252" s="6" t="s">
        <v>2162</v>
      </c>
      <c r="E252" s="6" t="s">
        <v>140</v>
      </c>
      <c r="F252" s="6" t="s">
        <v>646</v>
      </c>
      <c r="G252" s="6" t="s">
        <v>2095</v>
      </c>
      <c r="H252" s="7">
        <v>14853.44</v>
      </c>
      <c r="I252" s="7">
        <v>4332.3</v>
      </c>
      <c r="J252" s="8"/>
      <c r="K252" s="9">
        <v>42339</v>
      </c>
      <c r="L252" s="6" t="s">
        <v>2103</v>
      </c>
      <c r="M252" s="2"/>
    </row>
    <row r="253" spans="1:13" ht="42" x14ac:dyDescent="0.25">
      <c r="A253" s="5">
        <v>30952</v>
      </c>
      <c r="B253" s="6" t="s">
        <v>647</v>
      </c>
      <c r="C253" s="6" t="s">
        <v>416</v>
      </c>
      <c r="D253" s="6" t="s">
        <v>2163</v>
      </c>
      <c r="E253" s="6" t="s">
        <v>535</v>
      </c>
      <c r="F253" s="6" t="s">
        <v>648</v>
      </c>
      <c r="G253" s="6" t="s">
        <v>2167</v>
      </c>
      <c r="H253" s="7">
        <v>21760</v>
      </c>
      <c r="I253" s="7">
        <v>8160</v>
      </c>
      <c r="J253" s="8">
        <v>341628</v>
      </c>
      <c r="K253" s="9">
        <v>42305</v>
      </c>
      <c r="L253" s="6" t="s">
        <v>2103</v>
      </c>
      <c r="M253" s="2"/>
    </row>
    <row r="254" spans="1:13" ht="42" x14ac:dyDescent="0.25">
      <c r="A254" s="5">
        <v>31378</v>
      </c>
      <c r="B254" s="6" t="s">
        <v>649</v>
      </c>
      <c r="C254" s="6" t="s">
        <v>416</v>
      </c>
      <c r="D254" s="6" t="s">
        <v>2163</v>
      </c>
      <c r="E254" s="6" t="s">
        <v>384</v>
      </c>
      <c r="F254" s="6" t="s">
        <v>650</v>
      </c>
      <c r="G254" s="6" t="s">
        <v>2168</v>
      </c>
      <c r="H254" s="7">
        <v>180916</v>
      </c>
      <c r="I254" s="7">
        <v>180916</v>
      </c>
      <c r="J254" s="8">
        <v>428294</v>
      </c>
      <c r="K254" s="9">
        <v>42540</v>
      </c>
      <c r="L254" s="6" t="s">
        <v>2103</v>
      </c>
      <c r="M254" s="2"/>
    </row>
    <row r="255" spans="1:13" ht="42" x14ac:dyDescent="0.25">
      <c r="A255" s="5">
        <v>31375</v>
      </c>
      <c r="B255" s="6" t="s">
        <v>651</v>
      </c>
      <c r="C255" s="6" t="s">
        <v>416</v>
      </c>
      <c r="D255" s="6" t="s">
        <v>2163</v>
      </c>
      <c r="E255" s="6" t="s">
        <v>379</v>
      </c>
      <c r="F255" s="6" t="s">
        <v>652</v>
      </c>
      <c r="G255" s="6" t="s">
        <v>2168</v>
      </c>
      <c r="H255" s="7">
        <v>149618</v>
      </c>
      <c r="I255" s="7">
        <v>149618</v>
      </c>
      <c r="J255" s="8">
        <v>428294</v>
      </c>
      <c r="K255" s="9">
        <v>42540</v>
      </c>
      <c r="L255" s="6" t="s">
        <v>2103</v>
      </c>
      <c r="M255" s="2"/>
    </row>
    <row r="256" spans="1:13" ht="42" x14ac:dyDescent="0.25">
      <c r="A256" s="5">
        <v>31203</v>
      </c>
      <c r="B256" s="6"/>
      <c r="C256" s="6" t="s">
        <v>416</v>
      </c>
      <c r="D256" s="6" t="s">
        <v>2163</v>
      </c>
      <c r="E256" s="6" t="s">
        <v>353</v>
      </c>
      <c r="F256" s="6" t="s">
        <v>653</v>
      </c>
      <c r="G256" s="6" t="s">
        <v>2168</v>
      </c>
      <c r="H256" s="7">
        <v>19815.64</v>
      </c>
      <c r="I256" s="7">
        <v>5779.55</v>
      </c>
      <c r="J256" s="8"/>
      <c r="K256" s="9">
        <v>42340</v>
      </c>
      <c r="L256" s="6" t="s">
        <v>2103</v>
      </c>
      <c r="M256" s="2"/>
    </row>
    <row r="257" spans="1:13" ht="42" x14ac:dyDescent="0.25">
      <c r="A257" s="5">
        <v>31205</v>
      </c>
      <c r="B257" s="6" t="s">
        <v>654</v>
      </c>
      <c r="C257" s="6" t="s">
        <v>416</v>
      </c>
      <c r="D257" s="6" t="s">
        <v>2163</v>
      </c>
      <c r="E257" s="6" t="s">
        <v>331</v>
      </c>
      <c r="F257" s="6" t="s">
        <v>655</v>
      </c>
      <c r="G257" s="6" t="s">
        <v>2168</v>
      </c>
      <c r="H257" s="7">
        <v>14504.12</v>
      </c>
      <c r="I257" s="7">
        <v>3592.95</v>
      </c>
      <c r="J257" s="8"/>
      <c r="K257" s="9">
        <v>42340</v>
      </c>
      <c r="L257" s="6" t="s">
        <v>2103</v>
      </c>
      <c r="M257" s="2"/>
    </row>
    <row r="258" spans="1:13" ht="42" x14ac:dyDescent="0.25">
      <c r="A258" s="5">
        <v>31196</v>
      </c>
      <c r="B258" s="6" t="s">
        <v>656</v>
      </c>
      <c r="C258" s="6" t="s">
        <v>416</v>
      </c>
      <c r="D258" s="6" t="s">
        <v>2163</v>
      </c>
      <c r="E258" s="6" t="s">
        <v>134</v>
      </c>
      <c r="F258" s="6" t="s">
        <v>657</v>
      </c>
      <c r="G258" s="6" t="s">
        <v>2168</v>
      </c>
      <c r="H258" s="7">
        <v>17535.52</v>
      </c>
      <c r="I258" s="7">
        <v>5114.55</v>
      </c>
      <c r="J258" s="8"/>
      <c r="K258" s="9">
        <v>42339</v>
      </c>
      <c r="L258" s="6" t="s">
        <v>2103</v>
      </c>
      <c r="M258" s="2"/>
    </row>
    <row r="259" spans="1:13" ht="42" x14ac:dyDescent="0.25">
      <c r="A259" s="5">
        <v>31197</v>
      </c>
      <c r="B259" s="6" t="s">
        <v>658</v>
      </c>
      <c r="C259" s="6" t="s">
        <v>416</v>
      </c>
      <c r="D259" s="6" t="s">
        <v>2163</v>
      </c>
      <c r="E259" s="6" t="s">
        <v>36</v>
      </c>
      <c r="F259" s="6" t="s">
        <v>659</v>
      </c>
      <c r="G259" s="6" t="s">
        <v>2168</v>
      </c>
      <c r="H259" s="7">
        <v>18517.400000000001</v>
      </c>
      <c r="I259" s="7">
        <v>5485</v>
      </c>
      <c r="J259" s="8"/>
      <c r="K259" s="9">
        <v>42340</v>
      </c>
      <c r="L259" s="6" t="s">
        <v>2103</v>
      </c>
      <c r="M259" s="2"/>
    </row>
    <row r="260" spans="1:13" ht="42" x14ac:dyDescent="0.25">
      <c r="A260" s="5">
        <v>31347</v>
      </c>
      <c r="B260" s="6"/>
      <c r="C260" s="6" t="s">
        <v>416</v>
      </c>
      <c r="D260" s="6" t="s">
        <v>2163</v>
      </c>
      <c r="E260" s="6" t="s">
        <v>214</v>
      </c>
      <c r="F260" s="6" t="s">
        <v>660</v>
      </c>
      <c r="G260" s="6" t="s">
        <v>2169</v>
      </c>
      <c r="H260" s="7">
        <v>109601.55</v>
      </c>
      <c r="I260" s="7">
        <v>0</v>
      </c>
      <c r="J260" s="8">
        <v>270329</v>
      </c>
      <c r="K260" s="9">
        <v>42397</v>
      </c>
      <c r="L260" s="6" t="s">
        <v>2103</v>
      </c>
      <c r="M260" s="2"/>
    </row>
    <row r="261" spans="1:13" ht="42" x14ac:dyDescent="0.25">
      <c r="A261" s="5">
        <v>31377</v>
      </c>
      <c r="B261" s="6" t="s">
        <v>661</v>
      </c>
      <c r="C261" s="6" t="s">
        <v>416</v>
      </c>
      <c r="D261" s="6" t="s">
        <v>2163</v>
      </c>
      <c r="E261" s="6" t="s">
        <v>382</v>
      </c>
      <c r="F261" s="6" t="s">
        <v>662</v>
      </c>
      <c r="G261" s="6" t="s">
        <v>2168</v>
      </c>
      <c r="H261" s="7">
        <v>208372</v>
      </c>
      <c r="I261" s="7">
        <v>208372</v>
      </c>
      <c r="J261" s="8">
        <v>428294</v>
      </c>
      <c r="K261" s="9">
        <v>42540</v>
      </c>
      <c r="L261" s="6" t="s">
        <v>2103</v>
      </c>
      <c r="M261" s="2"/>
    </row>
    <row r="262" spans="1:13" ht="42" x14ac:dyDescent="0.25">
      <c r="A262" s="5">
        <v>31374</v>
      </c>
      <c r="B262" s="6" t="s">
        <v>663</v>
      </c>
      <c r="C262" s="6" t="s">
        <v>416</v>
      </c>
      <c r="D262" s="6" t="s">
        <v>2163</v>
      </c>
      <c r="E262" s="6" t="s">
        <v>394</v>
      </c>
      <c r="F262" s="6" t="s">
        <v>664</v>
      </c>
      <c r="G262" s="6" t="s">
        <v>2168</v>
      </c>
      <c r="H262" s="7">
        <v>142741</v>
      </c>
      <c r="I262" s="7">
        <v>142741</v>
      </c>
      <c r="J262" s="8">
        <v>321220</v>
      </c>
      <c r="K262" s="9">
        <v>42540</v>
      </c>
      <c r="L262" s="6" t="s">
        <v>2103</v>
      </c>
      <c r="M262" s="2"/>
    </row>
    <row r="263" spans="1:13" ht="42" x14ac:dyDescent="0.25">
      <c r="A263" s="5">
        <v>31379</v>
      </c>
      <c r="B263" s="6" t="s">
        <v>665</v>
      </c>
      <c r="C263" s="6" t="s">
        <v>416</v>
      </c>
      <c r="D263" s="6" t="s">
        <v>2163</v>
      </c>
      <c r="E263" s="6" t="s">
        <v>666</v>
      </c>
      <c r="F263" s="6" t="s">
        <v>667</v>
      </c>
      <c r="G263" s="6" t="s">
        <v>2168</v>
      </c>
      <c r="H263" s="7">
        <v>142811</v>
      </c>
      <c r="I263" s="7">
        <v>142811</v>
      </c>
      <c r="J263" s="8">
        <v>428294</v>
      </c>
      <c r="K263" s="9">
        <v>42540</v>
      </c>
      <c r="L263" s="6" t="s">
        <v>2103</v>
      </c>
      <c r="M263" s="2"/>
    </row>
    <row r="264" spans="1:13" ht="42" x14ac:dyDescent="0.25">
      <c r="A264" s="5">
        <v>31381</v>
      </c>
      <c r="B264" s="6" t="s">
        <v>668</v>
      </c>
      <c r="C264" s="6" t="s">
        <v>416</v>
      </c>
      <c r="D264" s="6" t="s">
        <v>2163</v>
      </c>
      <c r="E264" s="6" t="s">
        <v>666</v>
      </c>
      <c r="F264" s="6" t="s">
        <v>669</v>
      </c>
      <c r="G264" s="6" t="s">
        <v>2170</v>
      </c>
      <c r="H264" s="7">
        <v>142811</v>
      </c>
      <c r="I264" s="7">
        <v>142811</v>
      </c>
      <c r="J264" s="8">
        <v>428294</v>
      </c>
      <c r="K264" s="9">
        <v>42540</v>
      </c>
      <c r="L264" s="6" t="s">
        <v>2103</v>
      </c>
      <c r="M264" s="2"/>
    </row>
    <row r="265" spans="1:13" ht="42" x14ac:dyDescent="0.25">
      <c r="A265" s="5">
        <v>31376</v>
      </c>
      <c r="B265" s="6" t="s">
        <v>670</v>
      </c>
      <c r="C265" s="6" t="s">
        <v>416</v>
      </c>
      <c r="D265" s="6" t="s">
        <v>2163</v>
      </c>
      <c r="E265" s="6" t="s">
        <v>671</v>
      </c>
      <c r="F265" s="6" t="s">
        <v>672</v>
      </c>
      <c r="G265" s="6" t="s">
        <v>2170</v>
      </c>
      <c r="H265" s="7">
        <v>148674</v>
      </c>
      <c r="I265" s="7">
        <v>148674</v>
      </c>
      <c r="J265" s="8">
        <v>428294</v>
      </c>
      <c r="K265" s="9">
        <v>42527</v>
      </c>
      <c r="L265" s="6" t="s">
        <v>2103</v>
      </c>
      <c r="M265" s="2"/>
    </row>
    <row r="266" spans="1:13" ht="42" x14ac:dyDescent="0.25">
      <c r="A266" s="5">
        <v>36630</v>
      </c>
      <c r="B266" s="6"/>
      <c r="C266" s="6" t="s">
        <v>416</v>
      </c>
      <c r="D266" s="6" t="s">
        <v>673</v>
      </c>
      <c r="E266" s="6" t="s">
        <v>19</v>
      </c>
      <c r="F266" s="6" t="s">
        <v>674</v>
      </c>
      <c r="G266" s="6" t="s">
        <v>2171</v>
      </c>
      <c r="H266" s="7">
        <v>41432</v>
      </c>
      <c r="I266" s="7">
        <v>0</v>
      </c>
      <c r="J266" s="8">
        <v>461331</v>
      </c>
      <c r="K266" s="9">
        <v>43998</v>
      </c>
      <c r="L266" s="6" t="s">
        <v>2103</v>
      </c>
      <c r="M266" s="2"/>
    </row>
    <row r="267" spans="1:13" ht="42" x14ac:dyDescent="0.25">
      <c r="A267" s="5">
        <v>31084</v>
      </c>
      <c r="B267" s="6" t="s">
        <v>675</v>
      </c>
      <c r="C267" s="6" t="s">
        <v>416</v>
      </c>
      <c r="D267" s="6" t="s">
        <v>676</v>
      </c>
      <c r="E267" s="6" t="s">
        <v>377</v>
      </c>
      <c r="F267" s="6" t="s">
        <v>677</v>
      </c>
      <c r="G267" s="6" t="s">
        <v>2092</v>
      </c>
      <c r="H267" s="7">
        <v>1</v>
      </c>
      <c r="I267" s="7">
        <v>0.35</v>
      </c>
      <c r="J267" s="8"/>
      <c r="K267" s="9">
        <v>42319</v>
      </c>
      <c r="L267" s="6" t="s">
        <v>2103</v>
      </c>
      <c r="M267" s="2"/>
    </row>
    <row r="268" spans="1:13" ht="42" x14ac:dyDescent="0.25">
      <c r="A268" s="5">
        <v>31058</v>
      </c>
      <c r="B268" s="6" t="s">
        <v>678</v>
      </c>
      <c r="C268" s="6" t="s">
        <v>416</v>
      </c>
      <c r="D268" s="6" t="s">
        <v>676</v>
      </c>
      <c r="E268" s="6" t="s">
        <v>394</v>
      </c>
      <c r="F268" s="6" t="s">
        <v>679</v>
      </c>
      <c r="G268" s="6" t="s">
        <v>2092</v>
      </c>
      <c r="H268" s="7">
        <v>40042.76</v>
      </c>
      <c r="I268" s="7">
        <v>11679.15</v>
      </c>
      <c r="J268" s="8"/>
      <c r="K268" s="9">
        <v>42318</v>
      </c>
      <c r="L268" s="6" t="s">
        <v>2103</v>
      </c>
      <c r="M268" s="2"/>
    </row>
    <row r="269" spans="1:13" ht="42" x14ac:dyDescent="0.25">
      <c r="A269" s="5">
        <v>31054</v>
      </c>
      <c r="B269" s="6" t="s">
        <v>680</v>
      </c>
      <c r="C269" s="6" t="s">
        <v>416</v>
      </c>
      <c r="D269" s="6" t="s">
        <v>681</v>
      </c>
      <c r="E269" s="6" t="s">
        <v>384</v>
      </c>
      <c r="F269" s="6" t="s">
        <v>682</v>
      </c>
      <c r="G269" s="6" t="s">
        <v>2092</v>
      </c>
      <c r="H269" s="7">
        <v>1</v>
      </c>
      <c r="I269" s="7">
        <v>0.35</v>
      </c>
      <c r="J269" s="8"/>
      <c r="K269" s="9">
        <v>42318</v>
      </c>
      <c r="L269" s="6" t="s">
        <v>2103</v>
      </c>
      <c r="M269" s="2"/>
    </row>
    <row r="270" spans="1:13" ht="42" x14ac:dyDescent="0.25">
      <c r="A270" s="5">
        <v>31103</v>
      </c>
      <c r="B270" s="6" t="s">
        <v>683</v>
      </c>
      <c r="C270" s="6" t="s">
        <v>416</v>
      </c>
      <c r="D270" s="6" t="s">
        <v>2164</v>
      </c>
      <c r="E270" s="6" t="s">
        <v>324</v>
      </c>
      <c r="F270" s="6" t="s">
        <v>684</v>
      </c>
      <c r="G270" s="6" t="s">
        <v>2172</v>
      </c>
      <c r="H270" s="7">
        <v>1</v>
      </c>
      <c r="I270" s="7">
        <v>0</v>
      </c>
      <c r="J270" s="8"/>
      <c r="K270" s="9">
        <v>42325</v>
      </c>
      <c r="L270" s="6" t="s">
        <v>2103</v>
      </c>
      <c r="M270" s="2"/>
    </row>
    <row r="271" spans="1:13" ht="42" x14ac:dyDescent="0.25">
      <c r="A271" s="5">
        <v>31006</v>
      </c>
      <c r="B271" s="6" t="s">
        <v>685</v>
      </c>
      <c r="C271" s="6" t="s">
        <v>416</v>
      </c>
      <c r="D271" s="6" t="s">
        <v>2165</v>
      </c>
      <c r="E271" s="6" t="s">
        <v>686</v>
      </c>
      <c r="F271" s="6" t="s">
        <v>687</v>
      </c>
      <c r="G271" s="6" t="s">
        <v>2172</v>
      </c>
      <c r="H271" s="7">
        <v>1</v>
      </c>
      <c r="I271" s="7">
        <v>0</v>
      </c>
      <c r="J271" s="8"/>
      <c r="K271" s="9">
        <v>42325</v>
      </c>
      <c r="L271" s="6" t="s">
        <v>2103</v>
      </c>
      <c r="M271" s="2"/>
    </row>
    <row r="272" spans="1:13" ht="42" x14ac:dyDescent="0.25">
      <c r="A272" s="5">
        <v>31365</v>
      </c>
      <c r="B272" s="6"/>
      <c r="C272" s="6" t="s">
        <v>416</v>
      </c>
      <c r="D272" s="6" t="s">
        <v>688</v>
      </c>
      <c r="E272" s="6" t="s">
        <v>38</v>
      </c>
      <c r="F272" s="6" t="s">
        <v>689</v>
      </c>
      <c r="G272" s="6" t="s">
        <v>2092</v>
      </c>
      <c r="H272" s="7">
        <v>142811</v>
      </c>
      <c r="I272" s="7">
        <v>142811</v>
      </c>
      <c r="J272" s="8">
        <v>5385</v>
      </c>
      <c r="K272" s="9">
        <v>42397</v>
      </c>
      <c r="L272" s="6" t="s">
        <v>2103</v>
      </c>
      <c r="M272" s="2"/>
    </row>
    <row r="273" spans="1:13" ht="42" x14ac:dyDescent="0.25">
      <c r="A273" s="5">
        <v>31068</v>
      </c>
      <c r="B273" s="6" t="s">
        <v>690</v>
      </c>
      <c r="C273" s="6" t="s">
        <v>416</v>
      </c>
      <c r="D273" s="6" t="s">
        <v>691</v>
      </c>
      <c r="E273" s="6" t="s">
        <v>371</v>
      </c>
      <c r="F273" s="6" t="s">
        <v>692</v>
      </c>
      <c r="G273" s="6" t="s">
        <v>2092</v>
      </c>
      <c r="H273" s="7">
        <v>128924.8</v>
      </c>
      <c r="I273" s="7">
        <v>37590.199999999997</v>
      </c>
      <c r="J273" s="8"/>
      <c r="K273" s="9">
        <v>42319</v>
      </c>
      <c r="L273" s="6" t="s">
        <v>2103</v>
      </c>
      <c r="M273" s="2"/>
    </row>
    <row r="274" spans="1:13" ht="42" x14ac:dyDescent="0.25">
      <c r="A274" s="5">
        <v>31066</v>
      </c>
      <c r="B274" s="6" t="s">
        <v>693</v>
      </c>
      <c r="C274" s="6" t="s">
        <v>416</v>
      </c>
      <c r="D274" s="6" t="s">
        <v>694</v>
      </c>
      <c r="E274" s="6" t="s">
        <v>382</v>
      </c>
      <c r="F274" s="6" t="s">
        <v>695</v>
      </c>
      <c r="G274" s="6" t="s">
        <v>2092</v>
      </c>
      <c r="H274" s="7">
        <v>1</v>
      </c>
      <c r="I274" s="7">
        <v>0.35</v>
      </c>
      <c r="J274" s="8"/>
      <c r="K274" s="9">
        <v>42290</v>
      </c>
      <c r="L274" s="6" t="s">
        <v>2103</v>
      </c>
      <c r="M274" s="2"/>
    </row>
    <row r="275" spans="1:13" ht="42" x14ac:dyDescent="0.25">
      <c r="A275" s="5">
        <v>31056</v>
      </c>
      <c r="B275" s="6" t="s">
        <v>696</v>
      </c>
      <c r="C275" s="6" t="s">
        <v>416</v>
      </c>
      <c r="D275" s="6" t="s">
        <v>694</v>
      </c>
      <c r="E275" s="6" t="s">
        <v>666</v>
      </c>
      <c r="F275" s="6" t="s">
        <v>697</v>
      </c>
      <c r="G275" s="6" t="s">
        <v>2092</v>
      </c>
      <c r="H275" s="7">
        <v>1</v>
      </c>
      <c r="I275" s="7">
        <v>0.35</v>
      </c>
      <c r="J275" s="8"/>
      <c r="K275" s="9">
        <v>42290</v>
      </c>
      <c r="L275" s="6" t="s">
        <v>2103</v>
      </c>
      <c r="M275" s="2"/>
    </row>
    <row r="276" spans="1:13" ht="42" x14ac:dyDescent="0.25">
      <c r="A276" s="5">
        <v>31053</v>
      </c>
      <c r="B276" s="6" t="s">
        <v>698</v>
      </c>
      <c r="C276" s="6" t="s">
        <v>416</v>
      </c>
      <c r="D276" s="6" t="s">
        <v>699</v>
      </c>
      <c r="E276" s="6" t="s">
        <v>52</v>
      </c>
      <c r="F276" s="6" t="s">
        <v>700</v>
      </c>
      <c r="G276" s="6" t="s">
        <v>701</v>
      </c>
      <c r="H276" s="7">
        <v>1</v>
      </c>
      <c r="I276" s="7">
        <v>0.35</v>
      </c>
      <c r="J276" s="8"/>
      <c r="K276" s="9">
        <v>42290</v>
      </c>
      <c r="L276" s="6" t="s">
        <v>2103</v>
      </c>
      <c r="M276" s="2"/>
    </row>
    <row r="277" spans="1:13" ht="42" x14ac:dyDescent="0.25">
      <c r="A277" s="5">
        <v>31106</v>
      </c>
      <c r="B277" s="6" t="s">
        <v>702</v>
      </c>
      <c r="C277" s="6" t="s">
        <v>416</v>
      </c>
      <c r="D277" s="6" t="s">
        <v>703</v>
      </c>
      <c r="E277" s="6" t="s">
        <v>390</v>
      </c>
      <c r="F277" s="6" t="s">
        <v>704</v>
      </c>
      <c r="G277" s="6" t="s">
        <v>435</v>
      </c>
      <c r="H277" s="7">
        <v>1</v>
      </c>
      <c r="I277" s="7">
        <v>1</v>
      </c>
      <c r="J277" s="8"/>
      <c r="K277" s="9">
        <v>42290</v>
      </c>
      <c r="L277" s="6" t="s">
        <v>2103</v>
      </c>
      <c r="M277" s="2"/>
    </row>
    <row r="278" spans="1:13" ht="42" x14ac:dyDescent="0.25">
      <c r="A278" s="5">
        <v>30604</v>
      </c>
      <c r="B278" s="6" t="s">
        <v>705</v>
      </c>
      <c r="C278" s="6" t="s">
        <v>416</v>
      </c>
      <c r="D278" s="6" t="s">
        <v>706</v>
      </c>
      <c r="E278" s="6" t="s">
        <v>1716</v>
      </c>
      <c r="F278" s="6" t="s">
        <v>707</v>
      </c>
      <c r="G278" s="6" t="s">
        <v>1884</v>
      </c>
      <c r="H278" s="7">
        <v>11046565.220000001</v>
      </c>
      <c r="I278" s="7">
        <v>132960.29999999999</v>
      </c>
      <c r="J278" s="8"/>
      <c r="K278" s="9">
        <v>36752</v>
      </c>
      <c r="L278" s="6" t="s">
        <v>708</v>
      </c>
      <c r="M278" s="2"/>
    </row>
    <row r="279" spans="1:13" ht="31.5" x14ac:dyDescent="0.25">
      <c r="A279" s="5">
        <v>31382</v>
      </c>
      <c r="B279" s="6"/>
      <c r="C279" s="6" t="s">
        <v>416</v>
      </c>
      <c r="D279" s="6" t="s">
        <v>709</v>
      </c>
      <c r="E279" s="6" t="s">
        <v>253</v>
      </c>
      <c r="F279" s="6" t="s">
        <v>710</v>
      </c>
      <c r="G279" s="6" t="s">
        <v>711</v>
      </c>
      <c r="H279" s="7">
        <v>514900</v>
      </c>
      <c r="I279" s="7">
        <v>514900</v>
      </c>
      <c r="J279" s="8"/>
      <c r="K279" s="9">
        <v>42394</v>
      </c>
      <c r="L279" s="6" t="s">
        <v>712</v>
      </c>
      <c r="M279" s="2"/>
    </row>
    <row r="280" spans="1:13" ht="42" x14ac:dyDescent="0.25">
      <c r="A280" s="5">
        <v>26524</v>
      </c>
      <c r="B280" s="6"/>
      <c r="C280" s="6" t="s">
        <v>416</v>
      </c>
      <c r="D280" s="6" t="s">
        <v>713</v>
      </c>
      <c r="E280" s="6" t="s">
        <v>714</v>
      </c>
      <c r="F280" s="6" t="s">
        <v>715</v>
      </c>
      <c r="G280" s="6" t="s">
        <v>716</v>
      </c>
      <c r="H280" s="7">
        <v>141771</v>
      </c>
      <c r="I280" s="7">
        <v>54702</v>
      </c>
      <c r="J280" s="8"/>
      <c r="K280" s="9">
        <v>36752</v>
      </c>
      <c r="L280" s="6" t="s">
        <v>717</v>
      </c>
      <c r="M280" s="2"/>
    </row>
    <row r="281" spans="1:13" ht="42" x14ac:dyDescent="0.25">
      <c r="A281" s="5">
        <v>26532</v>
      </c>
      <c r="B281" s="6"/>
      <c r="C281" s="6" t="s">
        <v>416</v>
      </c>
      <c r="D281" s="6" t="s">
        <v>1717</v>
      </c>
      <c r="E281" s="6" t="s">
        <v>95</v>
      </c>
      <c r="F281" s="6" t="s">
        <v>718</v>
      </c>
      <c r="G281" s="6" t="s">
        <v>719</v>
      </c>
      <c r="H281" s="7">
        <v>52800</v>
      </c>
      <c r="I281" s="7">
        <v>23700</v>
      </c>
      <c r="J281" s="8"/>
      <c r="K281" s="9">
        <v>36752</v>
      </c>
      <c r="L281" s="6" t="s">
        <v>720</v>
      </c>
      <c r="M281" s="2"/>
    </row>
    <row r="282" spans="1:13" ht="52.5" x14ac:dyDescent="0.25">
      <c r="A282" s="5">
        <v>22447</v>
      </c>
      <c r="B282" s="6"/>
      <c r="C282" s="6" t="s">
        <v>416</v>
      </c>
      <c r="D282" s="6" t="s">
        <v>721</v>
      </c>
      <c r="E282" s="6" t="s">
        <v>722</v>
      </c>
      <c r="F282" s="6" t="s">
        <v>723</v>
      </c>
      <c r="G282" s="6" t="s">
        <v>724</v>
      </c>
      <c r="H282" s="7">
        <v>818217</v>
      </c>
      <c r="I282" s="7">
        <v>278002</v>
      </c>
      <c r="J282" s="8"/>
      <c r="K282" s="9">
        <v>36752</v>
      </c>
      <c r="L282" s="6" t="s">
        <v>717</v>
      </c>
      <c r="M282" s="2"/>
    </row>
    <row r="283" spans="1:13" ht="42" x14ac:dyDescent="0.25">
      <c r="A283" s="5">
        <v>37844</v>
      </c>
      <c r="B283" s="6"/>
      <c r="C283" s="6" t="s">
        <v>416</v>
      </c>
      <c r="D283" s="6" t="s">
        <v>725</v>
      </c>
      <c r="E283" s="6" t="s">
        <v>726</v>
      </c>
      <c r="F283" s="6" t="s">
        <v>727</v>
      </c>
      <c r="G283" s="6"/>
      <c r="H283" s="7"/>
      <c r="I283" s="7"/>
      <c r="J283" s="8">
        <v>81804</v>
      </c>
      <c r="K283" s="9">
        <v>44447</v>
      </c>
      <c r="L283" s="6" t="s">
        <v>1713</v>
      </c>
      <c r="M283" s="2"/>
    </row>
    <row r="284" spans="1:13" ht="31.5" x14ac:dyDescent="0.25">
      <c r="A284" s="5">
        <v>37904</v>
      </c>
      <c r="B284" s="6"/>
      <c r="C284" s="6" t="s">
        <v>416</v>
      </c>
      <c r="D284" s="6" t="s">
        <v>728</v>
      </c>
      <c r="E284" s="6" t="s">
        <v>137</v>
      </c>
      <c r="F284" s="6" t="s">
        <v>729</v>
      </c>
      <c r="G284" s="6"/>
      <c r="H284" s="7">
        <v>479459.2</v>
      </c>
      <c r="I284" s="7">
        <v>0</v>
      </c>
      <c r="J284" s="8">
        <v>479459.2</v>
      </c>
      <c r="K284" s="9">
        <v>44462</v>
      </c>
      <c r="L284" s="6" t="s">
        <v>1713</v>
      </c>
      <c r="M284" s="2"/>
    </row>
    <row r="285" spans="1:13" ht="42" x14ac:dyDescent="0.25">
      <c r="A285" s="5">
        <v>38024</v>
      </c>
      <c r="B285" s="6"/>
      <c r="C285" s="6" t="s">
        <v>416</v>
      </c>
      <c r="D285" s="6" t="s">
        <v>730</v>
      </c>
      <c r="E285" s="6" t="s">
        <v>28</v>
      </c>
      <c r="F285" s="6" t="s">
        <v>93</v>
      </c>
      <c r="G285" s="6" t="s">
        <v>731</v>
      </c>
      <c r="H285" s="7"/>
      <c r="I285" s="7"/>
      <c r="J285" s="8"/>
      <c r="K285" s="9">
        <v>44512</v>
      </c>
      <c r="L285" s="6" t="s">
        <v>18</v>
      </c>
      <c r="M285" s="2"/>
    </row>
    <row r="286" spans="1:13" ht="42" x14ac:dyDescent="0.25">
      <c r="A286" s="5">
        <v>33033</v>
      </c>
      <c r="B286" s="6"/>
      <c r="C286" s="6" t="s">
        <v>416</v>
      </c>
      <c r="D286" s="6" t="s">
        <v>732</v>
      </c>
      <c r="E286" s="6" t="s">
        <v>331</v>
      </c>
      <c r="F286" s="6" t="s">
        <v>733</v>
      </c>
      <c r="G286" s="6" t="s">
        <v>419</v>
      </c>
      <c r="H286" s="7">
        <v>1</v>
      </c>
      <c r="I286" s="7">
        <v>0</v>
      </c>
      <c r="J286" s="8"/>
      <c r="K286" s="9">
        <v>42937</v>
      </c>
      <c r="L286" s="6" t="s">
        <v>1712</v>
      </c>
      <c r="M286" s="2"/>
    </row>
    <row r="287" spans="1:13" ht="42" x14ac:dyDescent="0.25">
      <c r="A287" s="5">
        <v>35167</v>
      </c>
      <c r="B287" s="6"/>
      <c r="C287" s="6" t="s">
        <v>416</v>
      </c>
      <c r="D287" s="6" t="s">
        <v>734</v>
      </c>
      <c r="E287" s="6" t="s">
        <v>119</v>
      </c>
      <c r="F287" s="6" t="s">
        <v>735</v>
      </c>
      <c r="G287" s="6" t="s">
        <v>430</v>
      </c>
      <c r="H287" s="7">
        <v>15223</v>
      </c>
      <c r="I287" s="7">
        <v>15223</v>
      </c>
      <c r="J287" s="8">
        <v>383868</v>
      </c>
      <c r="K287" s="9">
        <v>43500</v>
      </c>
      <c r="L287" s="6" t="s">
        <v>1712</v>
      </c>
      <c r="M287" s="2"/>
    </row>
    <row r="288" spans="1:13" ht="42" x14ac:dyDescent="0.25">
      <c r="A288" s="5">
        <v>37852</v>
      </c>
      <c r="B288" s="6"/>
      <c r="C288" s="6" t="s">
        <v>416</v>
      </c>
      <c r="D288" s="6" t="s">
        <v>736</v>
      </c>
      <c r="E288" s="6" t="s">
        <v>739</v>
      </c>
      <c r="F288" s="6" t="s">
        <v>738</v>
      </c>
      <c r="G288" s="6"/>
      <c r="H288" s="7">
        <v>54650</v>
      </c>
      <c r="I288" s="7">
        <v>0</v>
      </c>
      <c r="J288" s="8">
        <v>1723286</v>
      </c>
      <c r="K288" s="9">
        <v>44447</v>
      </c>
      <c r="L288" s="6" t="s">
        <v>1712</v>
      </c>
      <c r="M288" s="2"/>
    </row>
    <row r="289" spans="1:13" ht="42" x14ac:dyDescent="0.25">
      <c r="A289" s="5">
        <v>31034</v>
      </c>
      <c r="B289" s="6" t="s">
        <v>468</v>
      </c>
      <c r="C289" s="6" t="s">
        <v>416</v>
      </c>
      <c r="D289" s="6" t="s">
        <v>740</v>
      </c>
      <c r="E289" s="6" t="s">
        <v>460</v>
      </c>
      <c r="F289" s="6" t="s">
        <v>741</v>
      </c>
      <c r="G289" s="6" t="s">
        <v>462</v>
      </c>
      <c r="H289" s="7">
        <v>21760</v>
      </c>
      <c r="I289" s="7">
        <v>8160</v>
      </c>
      <c r="J289" s="8">
        <v>228170</v>
      </c>
      <c r="K289" s="9">
        <v>42290</v>
      </c>
      <c r="L289" s="6" t="s">
        <v>1712</v>
      </c>
      <c r="M289" s="2"/>
    </row>
    <row r="290" spans="1:13" ht="42" x14ac:dyDescent="0.25">
      <c r="A290" s="5">
        <v>35125</v>
      </c>
      <c r="B290" s="6"/>
      <c r="C290" s="6" t="s">
        <v>416</v>
      </c>
      <c r="D290" s="6" t="s">
        <v>742</v>
      </c>
      <c r="E290" s="6" t="s">
        <v>119</v>
      </c>
      <c r="F290" s="6" t="s">
        <v>743</v>
      </c>
      <c r="G290" s="6" t="s">
        <v>419</v>
      </c>
      <c r="H290" s="7">
        <v>12956</v>
      </c>
      <c r="I290" s="7"/>
      <c r="J290" s="8">
        <v>148919</v>
      </c>
      <c r="K290" s="9">
        <v>43497</v>
      </c>
      <c r="L290" s="6" t="s">
        <v>1712</v>
      </c>
      <c r="M290" s="2"/>
    </row>
    <row r="291" spans="1:13" ht="42" x14ac:dyDescent="0.25">
      <c r="A291" s="5">
        <v>35165</v>
      </c>
      <c r="B291" s="6"/>
      <c r="C291" s="6" t="s">
        <v>416</v>
      </c>
      <c r="D291" s="6" t="s">
        <v>742</v>
      </c>
      <c r="E291" s="6" t="s">
        <v>57</v>
      </c>
      <c r="F291" s="6" t="s">
        <v>744</v>
      </c>
      <c r="G291" s="6" t="s">
        <v>419</v>
      </c>
      <c r="H291" s="7">
        <v>12956</v>
      </c>
      <c r="I291" s="7">
        <v>0</v>
      </c>
      <c r="J291" s="8">
        <v>178977</v>
      </c>
      <c r="K291" s="9">
        <v>42771</v>
      </c>
      <c r="L291" s="6" t="s">
        <v>1712</v>
      </c>
      <c r="M291" s="2"/>
    </row>
    <row r="292" spans="1:13" ht="42" x14ac:dyDescent="0.25">
      <c r="A292" s="5">
        <v>33225</v>
      </c>
      <c r="B292" s="6"/>
      <c r="C292" s="6" t="s">
        <v>416</v>
      </c>
      <c r="D292" s="6" t="s">
        <v>742</v>
      </c>
      <c r="E292" s="6" t="s">
        <v>737</v>
      </c>
      <c r="F292" s="6" t="s">
        <v>745</v>
      </c>
      <c r="G292" s="6"/>
      <c r="H292" s="7">
        <v>54650</v>
      </c>
      <c r="I292" s="7">
        <v>0</v>
      </c>
      <c r="J292" s="8">
        <v>161080</v>
      </c>
      <c r="K292" s="9">
        <v>42713</v>
      </c>
      <c r="L292" s="6" t="s">
        <v>1712</v>
      </c>
      <c r="M292" s="2"/>
    </row>
    <row r="293" spans="1:13" ht="42" x14ac:dyDescent="0.25">
      <c r="A293" s="5">
        <v>36653</v>
      </c>
      <c r="B293" s="6"/>
      <c r="C293" s="6" t="s">
        <v>416</v>
      </c>
      <c r="D293" s="6" t="s">
        <v>742</v>
      </c>
      <c r="E293" s="6" t="s">
        <v>464</v>
      </c>
      <c r="F293" s="6" t="s">
        <v>746</v>
      </c>
      <c r="G293" s="6" t="s">
        <v>493</v>
      </c>
      <c r="H293" s="7">
        <v>54650</v>
      </c>
      <c r="I293" s="7">
        <v>0</v>
      </c>
      <c r="J293" s="8">
        <v>205649</v>
      </c>
      <c r="K293" s="9">
        <v>43998</v>
      </c>
      <c r="L293" s="6" t="s">
        <v>1712</v>
      </c>
      <c r="M293" s="2"/>
    </row>
    <row r="294" spans="1:13" ht="42" x14ac:dyDescent="0.25">
      <c r="A294" s="5">
        <v>35166</v>
      </c>
      <c r="B294" s="6"/>
      <c r="C294" s="6" t="s">
        <v>416</v>
      </c>
      <c r="D294" s="6" t="s">
        <v>747</v>
      </c>
      <c r="E294" s="6" t="s">
        <v>428</v>
      </c>
      <c r="F294" s="6" t="s">
        <v>748</v>
      </c>
      <c r="G294" s="6" t="s">
        <v>419</v>
      </c>
      <c r="H294" s="7">
        <v>495552</v>
      </c>
      <c r="I294" s="7">
        <v>495552</v>
      </c>
      <c r="J294" s="8">
        <v>143182</v>
      </c>
      <c r="K294" s="9">
        <v>43500</v>
      </c>
      <c r="L294" s="6" t="s">
        <v>1712</v>
      </c>
      <c r="M294" s="2"/>
    </row>
    <row r="295" spans="1:13" ht="42" x14ac:dyDescent="0.25">
      <c r="A295" s="5">
        <v>35071</v>
      </c>
      <c r="B295" s="6"/>
      <c r="C295" s="6" t="s">
        <v>416</v>
      </c>
      <c r="D295" s="6" t="s">
        <v>747</v>
      </c>
      <c r="E295" s="6" t="s">
        <v>217</v>
      </c>
      <c r="F295" s="6" t="s">
        <v>749</v>
      </c>
      <c r="G295" s="6" t="s">
        <v>484</v>
      </c>
      <c r="H295" s="7">
        <v>475000</v>
      </c>
      <c r="I295" s="7">
        <v>125589</v>
      </c>
      <c r="J295" s="8">
        <v>1578346</v>
      </c>
      <c r="K295" s="9">
        <v>43480</v>
      </c>
      <c r="L295" s="6" t="s">
        <v>1712</v>
      </c>
      <c r="M295" s="2"/>
    </row>
    <row r="296" spans="1:13" ht="42" x14ac:dyDescent="0.25">
      <c r="A296" s="5">
        <v>32625</v>
      </c>
      <c r="B296" s="6"/>
      <c r="C296" s="6" t="s">
        <v>416</v>
      </c>
      <c r="D296" s="6" t="s">
        <v>750</v>
      </c>
      <c r="E296" s="6" t="s">
        <v>365</v>
      </c>
      <c r="F296" s="6" t="s">
        <v>751</v>
      </c>
      <c r="G296" s="6" t="s">
        <v>516</v>
      </c>
      <c r="H296" s="7">
        <v>73593</v>
      </c>
      <c r="I296" s="7">
        <v>29437.200000000001</v>
      </c>
      <c r="J296" s="8"/>
      <c r="K296" s="9">
        <v>42636</v>
      </c>
      <c r="L296" s="6" t="s">
        <v>1712</v>
      </c>
      <c r="M296" s="2"/>
    </row>
    <row r="297" spans="1:13" ht="42" x14ac:dyDescent="0.25">
      <c r="A297" s="5">
        <v>36649</v>
      </c>
      <c r="B297" s="6"/>
      <c r="C297" s="6" t="s">
        <v>416</v>
      </c>
      <c r="D297" s="6" t="s">
        <v>752</v>
      </c>
      <c r="E297" s="6" t="s">
        <v>753</v>
      </c>
      <c r="F297" s="6" t="s">
        <v>754</v>
      </c>
      <c r="G297" s="6" t="s">
        <v>755</v>
      </c>
      <c r="H297" s="7">
        <v>80265</v>
      </c>
      <c r="I297" s="7">
        <v>0</v>
      </c>
      <c r="J297" s="8">
        <v>80265</v>
      </c>
      <c r="K297" s="9">
        <v>43998</v>
      </c>
      <c r="L297" s="6" t="s">
        <v>1712</v>
      </c>
      <c r="M297" s="2"/>
    </row>
    <row r="298" spans="1:13" ht="42" x14ac:dyDescent="0.25">
      <c r="A298" s="5">
        <v>36656</v>
      </c>
      <c r="B298" s="6"/>
      <c r="C298" s="6" t="s">
        <v>416</v>
      </c>
      <c r="D298" s="6" t="s">
        <v>752</v>
      </c>
      <c r="E298" s="6" t="s">
        <v>756</v>
      </c>
      <c r="F298" s="6" t="s">
        <v>757</v>
      </c>
      <c r="G298" s="6" t="s">
        <v>758</v>
      </c>
      <c r="H298" s="7">
        <v>567384</v>
      </c>
      <c r="I298" s="7">
        <v>0</v>
      </c>
      <c r="J298" s="8">
        <v>567384</v>
      </c>
      <c r="K298" s="9">
        <v>43998</v>
      </c>
      <c r="L298" s="6" t="s">
        <v>1712</v>
      </c>
      <c r="M298" s="2"/>
    </row>
    <row r="299" spans="1:13" ht="42" x14ac:dyDescent="0.25">
      <c r="A299" s="5">
        <v>36647</v>
      </c>
      <c r="B299" s="6"/>
      <c r="C299" s="6" t="s">
        <v>416</v>
      </c>
      <c r="D299" s="6" t="s">
        <v>752</v>
      </c>
      <c r="E299" s="6" t="s">
        <v>759</v>
      </c>
      <c r="F299" s="6" t="s">
        <v>760</v>
      </c>
      <c r="G299" s="6" t="s">
        <v>761</v>
      </c>
      <c r="H299" s="7">
        <v>271388</v>
      </c>
      <c r="I299" s="7">
        <v>0</v>
      </c>
      <c r="J299" s="8">
        <v>271388</v>
      </c>
      <c r="K299" s="9">
        <v>43998</v>
      </c>
      <c r="L299" s="6" t="s">
        <v>1712</v>
      </c>
      <c r="M299" s="2"/>
    </row>
    <row r="300" spans="1:13" ht="42" x14ac:dyDescent="0.25">
      <c r="A300" s="5">
        <v>36625</v>
      </c>
      <c r="B300" s="6"/>
      <c r="C300" s="6" t="s">
        <v>416</v>
      </c>
      <c r="D300" s="6" t="s">
        <v>752</v>
      </c>
      <c r="E300" s="6" t="s">
        <v>762</v>
      </c>
      <c r="F300" s="6" t="s">
        <v>763</v>
      </c>
      <c r="G300" s="6" t="s">
        <v>764</v>
      </c>
      <c r="H300" s="7">
        <v>765422</v>
      </c>
      <c r="I300" s="7">
        <v>0</v>
      </c>
      <c r="J300" s="8">
        <v>765422</v>
      </c>
      <c r="K300" s="9">
        <v>43998</v>
      </c>
      <c r="L300" s="6" t="s">
        <v>1712</v>
      </c>
      <c r="M300" s="2"/>
    </row>
    <row r="301" spans="1:13" ht="42" x14ac:dyDescent="0.25">
      <c r="A301" s="5">
        <v>36626</v>
      </c>
      <c r="B301" s="6"/>
      <c r="C301" s="6" t="s">
        <v>416</v>
      </c>
      <c r="D301" s="6" t="s">
        <v>752</v>
      </c>
      <c r="E301" s="6" t="s">
        <v>765</v>
      </c>
      <c r="F301" s="6" t="s">
        <v>766</v>
      </c>
      <c r="G301" s="6" t="s">
        <v>767</v>
      </c>
      <c r="H301" s="7">
        <v>77754</v>
      </c>
      <c r="I301" s="7">
        <v>0</v>
      </c>
      <c r="J301" s="8">
        <v>77754</v>
      </c>
      <c r="K301" s="9">
        <v>43998</v>
      </c>
      <c r="L301" s="6" t="s">
        <v>1712</v>
      </c>
      <c r="M301" s="2"/>
    </row>
    <row r="302" spans="1:13" ht="42" x14ac:dyDescent="0.25">
      <c r="A302" s="5">
        <v>36627</v>
      </c>
      <c r="B302" s="6"/>
      <c r="C302" s="6" t="s">
        <v>416</v>
      </c>
      <c r="D302" s="6" t="s">
        <v>752</v>
      </c>
      <c r="E302" s="6" t="s">
        <v>768</v>
      </c>
      <c r="F302" s="6" t="s">
        <v>769</v>
      </c>
      <c r="G302" s="6" t="s">
        <v>549</v>
      </c>
      <c r="H302" s="7">
        <v>588583</v>
      </c>
      <c r="I302" s="7">
        <v>0</v>
      </c>
      <c r="J302" s="8">
        <v>588583</v>
      </c>
      <c r="K302" s="9">
        <v>43998</v>
      </c>
      <c r="L302" s="6" t="s">
        <v>1712</v>
      </c>
      <c r="M302" s="2"/>
    </row>
    <row r="303" spans="1:13" ht="42" x14ac:dyDescent="0.25">
      <c r="A303" s="5">
        <v>36629</v>
      </c>
      <c r="B303" s="6"/>
      <c r="C303" s="6" t="s">
        <v>416</v>
      </c>
      <c r="D303" s="6" t="s">
        <v>752</v>
      </c>
      <c r="E303" s="6" t="s">
        <v>770</v>
      </c>
      <c r="F303" s="6" t="s">
        <v>771</v>
      </c>
      <c r="G303" s="6" t="s">
        <v>772</v>
      </c>
      <c r="H303" s="7">
        <v>435682</v>
      </c>
      <c r="I303" s="7">
        <v>0</v>
      </c>
      <c r="J303" s="8">
        <v>435682</v>
      </c>
      <c r="K303" s="9">
        <v>43998</v>
      </c>
      <c r="L303" s="6" t="s">
        <v>1712</v>
      </c>
      <c r="M303" s="2"/>
    </row>
    <row r="304" spans="1:13" ht="42" x14ac:dyDescent="0.25">
      <c r="A304" s="5">
        <v>36646</v>
      </c>
      <c r="B304" s="6"/>
      <c r="C304" s="6" t="s">
        <v>416</v>
      </c>
      <c r="D304" s="6" t="s">
        <v>752</v>
      </c>
      <c r="E304" s="6" t="s">
        <v>773</v>
      </c>
      <c r="F304" s="6" t="s">
        <v>774</v>
      </c>
      <c r="G304" s="6" t="s">
        <v>775</v>
      </c>
      <c r="H304" s="7">
        <v>1115588</v>
      </c>
      <c r="I304" s="7">
        <v>0</v>
      </c>
      <c r="J304" s="8">
        <v>1115588</v>
      </c>
      <c r="K304" s="9">
        <v>43998</v>
      </c>
      <c r="L304" s="6" t="s">
        <v>1712</v>
      </c>
      <c r="M304" s="2"/>
    </row>
    <row r="305" spans="1:13" ht="42" x14ac:dyDescent="0.25">
      <c r="A305" s="5">
        <v>35065</v>
      </c>
      <c r="B305" s="6"/>
      <c r="C305" s="6" t="s">
        <v>416</v>
      </c>
      <c r="D305" s="6" t="s">
        <v>752</v>
      </c>
      <c r="E305" s="6" t="s">
        <v>257</v>
      </c>
      <c r="F305" s="6" t="s">
        <v>776</v>
      </c>
      <c r="G305" s="6" t="s">
        <v>777</v>
      </c>
      <c r="H305" s="7">
        <v>1404063</v>
      </c>
      <c r="I305" s="7">
        <v>1404063</v>
      </c>
      <c r="J305" s="8">
        <v>346397</v>
      </c>
      <c r="K305" s="9">
        <v>43493</v>
      </c>
      <c r="L305" s="6" t="s">
        <v>1712</v>
      </c>
      <c r="M305" s="2"/>
    </row>
    <row r="306" spans="1:13" ht="42" x14ac:dyDescent="0.25">
      <c r="A306" s="5">
        <v>36624</v>
      </c>
      <c r="B306" s="6"/>
      <c r="C306" s="6" t="s">
        <v>416</v>
      </c>
      <c r="D306" s="6" t="s">
        <v>752</v>
      </c>
      <c r="E306" s="6" t="s">
        <v>778</v>
      </c>
      <c r="F306" s="6" t="s">
        <v>779</v>
      </c>
      <c r="G306" s="6" t="s">
        <v>780</v>
      </c>
      <c r="H306" s="7">
        <v>301103</v>
      </c>
      <c r="I306" s="7">
        <v>0</v>
      </c>
      <c r="J306" s="8">
        <v>301103</v>
      </c>
      <c r="K306" s="9">
        <v>43998</v>
      </c>
      <c r="L306" s="6" t="s">
        <v>1712</v>
      </c>
      <c r="M306" s="2"/>
    </row>
    <row r="307" spans="1:13" ht="42" x14ac:dyDescent="0.25">
      <c r="A307" s="5">
        <v>36654</v>
      </c>
      <c r="B307" s="6"/>
      <c r="C307" s="6" t="s">
        <v>416</v>
      </c>
      <c r="D307" s="6" t="s">
        <v>752</v>
      </c>
      <c r="E307" s="6" t="s">
        <v>781</v>
      </c>
      <c r="F307" s="6" t="s">
        <v>782</v>
      </c>
      <c r="G307" s="6" t="s">
        <v>783</v>
      </c>
      <c r="H307" s="7">
        <v>792722</v>
      </c>
      <c r="I307" s="7">
        <v>0</v>
      </c>
      <c r="J307" s="8">
        <v>792722</v>
      </c>
      <c r="K307" s="9">
        <v>43632</v>
      </c>
      <c r="L307" s="6" t="s">
        <v>1712</v>
      </c>
      <c r="M307" s="2"/>
    </row>
    <row r="308" spans="1:13" ht="42" x14ac:dyDescent="0.25">
      <c r="A308" s="5">
        <v>36655</v>
      </c>
      <c r="B308" s="6"/>
      <c r="C308" s="6" t="s">
        <v>416</v>
      </c>
      <c r="D308" s="6" t="s">
        <v>752</v>
      </c>
      <c r="E308" s="6" t="s">
        <v>784</v>
      </c>
      <c r="F308" s="6" t="s">
        <v>785</v>
      </c>
      <c r="G308" s="6" t="s">
        <v>786</v>
      </c>
      <c r="H308" s="7">
        <v>256149</v>
      </c>
      <c r="I308" s="7">
        <v>0</v>
      </c>
      <c r="J308" s="8">
        <v>256149</v>
      </c>
      <c r="K308" s="9">
        <v>43998</v>
      </c>
      <c r="L308" s="6" t="s">
        <v>1712</v>
      </c>
      <c r="M308" s="2"/>
    </row>
    <row r="309" spans="1:13" ht="42" x14ac:dyDescent="0.25">
      <c r="A309" s="5">
        <v>35284</v>
      </c>
      <c r="B309" s="6"/>
      <c r="C309" s="6" t="s">
        <v>416</v>
      </c>
      <c r="D309" s="6" t="s">
        <v>752</v>
      </c>
      <c r="E309" s="6" t="s">
        <v>230</v>
      </c>
      <c r="F309" s="6" t="s">
        <v>787</v>
      </c>
      <c r="G309" s="6" t="s">
        <v>788</v>
      </c>
      <c r="H309" s="7">
        <v>702032</v>
      </c>
      <c r="I309" s="7">
        <v>702032</v>
      </c>
      <c r="J309" s="8"/>
      <c r="K309" s="9">
        <v>43528</v>
      </c>
      <c r="L309" s="6" t="s">
        <v>1712</v>
      </c>
      <c r="M309" s="2"/>
    </row>
    <row r="310" spans="1:13" ht="63" x14ac:dyDescent="0.25">
      <c r="A310" s="5">
        <v>35726</v>
      </c>
      <c r="B310" s="6"/>
      <c r="C310" s="6" t="s">
        <v>416</v>
      </c>
      <c r="D310" s="6" t="s">
        <v>752</v>
      </c>
      <c r="E310" s="6" t="s">
        <v>789</v>
      </c>
      <c r="F310" s="6" t="s">
        <v>790</v>
      </c>
      <c r="G310" s="6" t="s">
        <v>791</v>
      </c>
      <c r="H310" s="7">
        <v>50000</v>
      </c>
      <c r="I310" s="7">
        <v>0</v>
      </c>
      <c r="J310" s="8"/>
      <c r="K310" s="9">
        <v>43734</v>
      </c>
      <c r="L310" s="6" t="s">
        <v>1712</v>
      </c>
      <c r="M310" s="2"/>
    </row>
    <row r="311" spans="1:13" ht="42" x14ac:dyDescent="0.25">
      <c r="A311" s="5">
        <v>35126</v>
      </c>
      <c r="B311" s="6"/>
      <c r="C311" s="6" t="s">
        <v>416</v>
      </c>
      <c r="D311" s="6" t="s">
        <v>752</v>
      </c>
      <c r="E311" s="6" t="s">
        <v>241</v>
      </c>
      <c r="F311" s="6" t="s">
        <v>792</v>
      </c>
      <c r="G311" s="6" t="s">
        <v>793</v>
      </c>
      <c r="H311" s="7">
        <v>3735153</v>
      </c>
      <c r="I311" s="7">
        <v>3735153</v>
      </c>
      <c r="J311" s="8">
        <v>10042389</v>
      </c>
      <c r="K311" s="9">
        <v>43496</v>
      </c>
      <c r="L311" s="6" t="s">
        <v>1712</v>
      </c>
      <c r="M311" s="2"/>
    </row>
    <row r="312" spans="1:13" ht="42" x14ac:dyDescent="0.25">
      <c r="A312" s="5">
        <v>36648</v>
      </c>
      <c r="B312" s="6"/>
      <c r="C312" s="6" t="s">
        <v>416</v>
      </c>
      <c r="D312" s="6" t="s">
        <v>752</v>
      </c>
      <c r="E312" s="6" t="s">
        <v>1718</v>
      </c>
      <c r="F312" s="6" t="s">
        <v>794</v>
      </c>
      <c r="G312" s="6" t="s">
        <v>795</v>
      </c>
      <c r="H312" s="7">
        <v>570413</v>
      </c>
      <c r="I312" s="7">
        <v>0</v>
      </c>
      <c r="J312" s="8">
        <v>570413</v>
      </c>
      <c r="K312" s="9">
        <v>43998</v>
      </c>
      <c r="L312" s="6" t="s">
        <v>1712</v>
      </c>
      <c r="M312" s="2"/>
    </row>
    <row r="313" spans="1:13" ht="42" x14ac:dyDescent="0.25">
      <c r="A313" s="5">
        <v>37849</v>
      </c>
      <c r="B313" s="6"/>
      <c r="C313" s="6" t="s">
        <v>416</v>
      </c>
      <c r="D313" s="6" t="s">
        <v>796</v>
      </c>
      <c r="E313" s="6" t="s">
        <v>345</v>
      </c>
      <c r="F313" s="6" t="s">
        <v>797</v>
      </c>
      <c r="G313" s="6"/>
      <c r="H313" s="7"/>
      <c r="I313" s="7"/>
      <c r="J313" s="8"/>
      <c r="K313" s="9">
        <v>44447</v>
      </c>
      <c r="L313" s="6" t="s">
        <v>1712</v>
      </c>
      <c r="M313" s="2"/>
    </row>
    <row r="314" spans="1:13" ht="31.5" x14ac:dyDescent="0.25">
      <c r="A314" s="5">
        <v>33785</v>
      </c>
      <c r="B314" s="6"/>
      <c r="C314" s="6" t="s">
        <v>416</v>
      </c>
      <c r="D314" s="6" t="s">
        <v>798</v>
      </c>
      <c r="E314" s="6" t="s">
        <v>799</v>
      </c>
      <c r="F314" s="6"/>
      <c r="G314" s="6" t="s">
        <v>800</v>
      </c>
      <c r="H314" s="7">
        <v>189989</v>
      </c>
      <c r="I314" s="7"/>
      <c r="J314" s="8"/>
      <c r="K314" s="9">
        <v>43153</v>
      </c>
      <c r="L314" s="6" t="s">
        <v>1212</v>
      </c>
      <c r="M314" s="2"/>
    </row>
    <row r="315" spans="1:13" ht="42" x14ac:dyDescent="0.25">
      <c r="A315" s="5">
        <v>33029</v>
      </c>
      <c r="B315" s="6"/>
      <c r="C315" s="6" t="s">
        <v>416</v>
      </c>
      <c r="D315" s="6" t="s">
        <v>801</v>
      </c>
      <c r="E315" s="6" t="s">
        <v>331</v>
      </c>
      <c r="F315" s="6" t="s">
        <v>802</v>
      </c>
      <c r="G315" s="6" t="s">
        <v>803</v>
      </c>
      <c r="H315" s="7">
        <v>74440.3</v>
      </c>
      <c r="I315" s="7">
        <v>74440.3</v>
      </c>
      <c r="J315" s="8">
        <v>348084</v>
      </c>
      <c r="K315" s="9">
        <v>42937</v>
      </c>
      <c r="L315" s="6" t="s">
        <v>1712</v>
      </c>
      <c r="M315" s="2"/>
    </row>
    <row r="316" spans="1:13" ht="42" x14ac:dyDescent="0.25">
      <c r="A316" s="5">
        <v>33031</v>
      </c>
      <c r="B316" s="6"/>
      <c r="C316" s="6" t="s">
        <v>416</v>
      </c>
      <c r="D316" s="6" t="s">
        <v>804</v>
      </c>
      <c r="E316" s="6" t="s">
        <v>331</v>
      </c>
      <c r="F316" s="6" t="s">
        <v>805</v>
      </c>
      <c r="G316" s="6" t="s">
        <v>806</v>
      </c>
      <c r="H316" s="7">
        <v>6696.27</v>
      </c>
      <c r="I316" s="7">
        <v>6696.27</v>
      </c>
      <c r="J316" s="8">
        <v>322769</v>
      </c>
      <c r="K316" s="9">
        <v>42937</v>
      </c>
      <c r="L316" s="6" t="s">
        <v>1712</v>
      </c>
      <c r="M316" s="2"/>
    </row>
    <row r="317" spans="1:13" ht="42" x14ac:dyDescent="0.25">
      <c r="A317" s="5">
        <v>33030</v>
      </c>
      <c r="B317" s="6"/>
      <c r="C317" s="6" t="s">
        <v>416</v>
      </c>
      <c r="D317" s="6" t="s">
        <v>807</v>
      </c>
      <c r="E317" s="6" t="s">
        <v>331</v>
      </c>
      <c r="F317" s="6" t="s">
        <v>808</v>
      </c>
      <c r="G317" s="6" t="s">
        <v>809</v>
      </c>
      <c r="H317" s="7">
        <v>5580.23</v>
      </c>
      <c r="I317" s="7">
        <v>5580.23</v>
      </c>
      <c r="J317" s="8">
        <v>272929</v>
      </c>
      <c r="K317" s="9">
        <v>42937</v>
      </c>
      <c r="L317" s="6" t="s">
        <v>1712</v>
      </c>
      <c r="M317" s="2"/>
    </row>
    <row r="318" spans="1:13" ht="42" x14ac:dyDescent="0.25">
      <c r="A318" s="5">
        <v>33032</v>
      </c>
      <c r="B318" s="6"/>
      <c r="C318" s="6" t="s">
        <v>416</v>
      </c>
      <c r="D318" s="6" t="s">
        <v>810</v>
      </c>
      <c r="E318" s="6" t="s">
        <v>331</v>
      </c>
      <c r="F318" s="6" t="s">
        <v>811</v>
      </c>
      <c r="G318" s="6" t="s">
        <v>812</v>
      </c>
      <c r="H318" s="7">
        <v>5059.3999999999996</v>
      </c>
      <c r="I318" s="7">
        <v>5059.3999999999996</v>
      </c>
      <c r="J318" s="8">
        <v>55552</v>
      </c>
      <c r="K318" s="9">
        <v>42937</v>
      </c>
      <c r="L318" s="6" t="s">
        <v>1712</v>
      </c>
      <c r="M318" s="2"/>
    </row>
    <row r="319" spans="1:13" ht="31.5" x14ac:dyDescent="0.25">
      <c r="A319" s="5">
        <v>15824</v>
      </c>
      <c r="B319" s="6"/>
      <c r="C319" s="6" t="s">
        <v>416</v>
      </c>
      <c r="D319" s="6" t="s">
        <v>813</v>
      </c>
      <c r="E319" s="6" t="s">
        <v>814</v>
      </c>
      <c r="F319" s="6" t="s">
        <v>815</v>
      </c>
      <c r="G319" s="6" t="s">
        <v>816</v>
      </c>
      <c r="H319" s="7"/>
      <c r="I319" s="7"/>
      <c r="J319" s="8">
        <v>5749</v>
      </c>
      <c r="K319" s="9">
        <v>36752</v>
      </c>
      <c r="L319" s="6" t="s">
        <v>817</v>
      </c>
      <c r="M319" s="2"/>
    </row>
    <row r="320" spans="1:13" ht="42" x14ac:dyDescent="0.25">
      <c r="A320" s="5">
        <v>37853</v>
      </c>
      <c r="B320" s="6"/>
      <c r="C320" s="6" t="s">
        <v>416</v>
      </c>
      <c r="D320" s="6" t="s">
        <v>818</v>
      </c>
      <c r="E320" s="6" t="s">
        <v>408</v>
      </c>
      <c r="F320" s="6" t="s">
        <v>819</v>
      </c>
      <c r="G320" s="6"/>
      <c r="H320" s="7"/>
      <c r="I320" s="7"/>
      <c r="J320" s="8"/>
      <c r="K320" s="9">
        <v>44447</v>
      </c>
      <c r="L320" s="6" t="s">
        <v>1712</v>
      </c>
      <c r="M320" s="2"/>
    </row>
    <row r="321" spans="1:13" ht="42" x14ac:dyDescent="0.25">
      <c r="A321" s="5">
        <v>37851</v>
      </c>
      <c r="B321" s="6"/>
      <c r="C321" s="6" t="s">
        <v>416</v>
      </c>
      <c r="D321" s="6" t="s">
        <v>818</v>
      </c>
      <c r="E321" s="6" t="s">
        <v>820</v>
      </c>
      <c r="F321" s="6" t="s">
        <v>821</v>
      </c>
      <c r="G321" s="6"/>
      <c r="H321" s="7"/>
      <c r="I321" s="7"/>
      <c r="J321" s="8"/>
      <c r="K321" s="9">
        <v>44447</v>
      </c>
      <c r="L321" s="6" t="s">
        <v>1712</v>
      </c>
      <c r="M321" s="2"/>
    </row>
    <row r="322" spans="1:13" ht="42" x14ac:dyDescent="0.25">
      <c r="A322" s="5">
        <v>32626</v>
      </c>
      <c r="B322" s="6"/>
      <c r="C322" s="6" t="s">
        <v>416</v>
      </c>
      <c r="D322" s="6" t="s">
        <v>822</v>
      </c>
      <c r="E322" s="6" t="s">
        <v>16</v>
      </c>
      <c r="F322" s="6" t="s">
        <v>823</v>
      </c>
      <c r="G322" s="6"/>
      <c r="H322" s="7">
        <v>3072.33</v>
      </c>
      <c r="I322" s="7">
        <v>1260</v>
      </c>
      <c r="J322" s="8">
        <v>555648</v>
      </c>
      <c r="K322" s="9">
        <v>42636</v>
      </c>
      <c r="L322" s="6" t="s">
        <v>1712</v>
      </c>
      <c r="M322" s="2"/>
    </row>
    <row r="323" spans="1:13" ht="42" x14ac:dyDescent="0.25">
      <c r="A323" s="5">
        <v>33026</v>
      </c>
      <c r="B323" s="6"/>
      <c r="C323" s="6" t="s">
        <v>416</v>
      </c>
      <c r="D323" s="6" t="s">
        <v>824</v>
      </c>
      <c r="E323" s="6" t="s">
        <v>331</v>
      </c>
      <c r="F323" s="6" t="s">
        <v>825</v>
      </c>
      <c r="G323" s="6"/>
      <c r="H323" s="7">
        <v>1</v>
      </c>
      <c r="I323" s="7">
        <v>1</v>
      </c>
      <c r="J323" s="8">
        <v>630881</v>
      </c>
      <c r="K323" s="9">
        <v>42937</v>
      </c>
      <c r="L323" s="6" t="s">
        <v>1712</v>
      </c>
      <c r="M323" s="2"/>
    </row>
    <row r="324" spans="1:13" ht="42" x14ac:dyDescent="0.25">
      <c r="A324" s="5">
        <v>36645</v>
      </c>
      <c r="B324" s="6"/>
      <c r="C324" s="6" t="s">
        <v>416</v>
      </c>
      <c r="D324" s="6" t="s">
        <v>826</v>
      </c>
      <c r="E324" s="6" t="s">
        <v>827</v>
      </c>
      <c r="F324" s="6" t="s">
        <v>828</v>
      </c>
      <c r="G324" s="6" t="s">
        <v>426</v>
      </c>
      <c r="H324" s="7">
        <v>90829</v>
      </c>
      <c r="I324" s="7">
        <v>0</v>
      </c>
      <c r="J324" s="8">
        <v>392131</v>
      </c>
      <c r="K324" s="9">
        <v>43632</v>
      </c>
      <c r="L324" s="6" t="s">
        <v>1712</v>
      </c>
      <c r="M324" s="2"/>
    </row>
    <row r="325" spans="1:13" ht="42" x14ac:dyDescent="0.25">
      <c r="A325" s="5">
        <v>33034</v>
      </c>
      <c r="B325" s="6"/>
      <c r="C325" s="6" t="s">
        <v>416</v>
      </c>
      <c r="D325" s="6" t="s">
        <v>829</v>
      </c>
      <c r="E325" s="6" t="s">
        <v>134</v>
      </c>
      <c r="F325" s="6" t="s">
        <v>830</v>
      </c>
      <c r="G325" s="6" t="s">
        <v>419</v>
      </c>
      <c r="H325" s="7">
        <v>1</v>
      </c>
      <c r="I325" s="7">
        <v>0</v>
      </c>
      <c r="J325" s="8">
        <v>288531</v>
      </c>
      <c r="K325" s="9">
        <v>42937</v>
      </c>
      <c r="L325" s="6" t="s">
        <v>1712</v>
      </c>
      <c r="M325" s="2"/>
    </row>
    <row r="326" spans="1:13" ht="42" x14ac:dyDescent="0.25">
      <c r="A326" s="5">
        <v>33025</v>
      </c>
      <c r="B326" s="6"/>
      <c r="C326" s="6" t="s">
        <v>416</v>
      </c>
      <c r="D326" s="6" t="s">
        <v>831</v>
      </c>
      <c r="E326" s="6" t="s">
        <v>331</v>
      </c>
      <c r="F326" s="6" t="s">
        <v>832</v>
      </c>
      <c r="G326" s="6"/>
      <c r="H326" s="7">
        <v>1</v>
      </c>
      <c r="I326" s="7">
        <v>1</v>
      </c>
      <c r="J326" s="8">
        <v>630881</v>
      </c>
      <c r="K326" s="9">
        <v>42937</v>
      </c>
      <c r="L326" s="6" t="s">
        <v>1712</v>
      </c>
      <c r="M326" s="2"/>
    </row>
    <row r="327" spans="1:13" ht="21" x14ac:dyDescent="0.25">
      <c r="A327" s="5">
        <v>27924</v>
      </c>
      <c r="B327" s="6"/>
      <c r="C327" s="6" t="s">
        <v>833</v>
      </c>
      <c r="D327" s="6" t="s">
        <v>834</v>
      </c>
      <c r="E327" s="6" t="s">
        <v>270</v>
      </c>
      <c r="F327" s="6"/>
      <c r="G327" s="6" t="s">
        <v>835</v>
      </c>
      <c r="H327" s="7"/>
      <c r="I327" s="7"/>
      <c r="J327" s="8"/>
      <c r="K327" s="9">
        <v>38586</v>
      </c>
      <c r="L327" s="6" t="s">
        <v>836</v>
      </c>
      <c r="M327" s="2"/>
    </row>
    <row r="328" spans="1:13" ht="52.5" x14ac:dyDescent="0.25">
      <c r="A328" s="5">
        <v>29882</v>
      </c>
      <c r="B328" s="6"/>
      <c r="C328" s="6" t="s">
        <v>833</v>
      </c>
      <c r="D328" s="6" t="s">
        <v>837</v>
      </c>
      <c r="E328" s="6" t="s">
        <v>838</v>
      </c>
      <c r="F328" s="6" t="s">
        <v>1714</v>
      </c>
      <c r="G328" s="6" t="s">
        <v>839</v>
      </c>
      <c r="H328" s="7"/>
      <c r="I328" s="7"/>
      <c r="J328" s="8"/>
      <c r="K328" s="9">
        <v>39402</v>
      </c>
      <c r="L328" s="6" t="s">
        <v>840</v>
      </c>
      <c r="M328" s="2"/>
    </row>
    <row r="329" spans="1:13" ht="52.5" x14ac:dyDescent="0.25">
      <c r="A329" s="5">
        <v>30085</v>
      </c>
      <c r="B329" s="6"/>
      <c r="C329" s="6" t="s">
        <v>833</v>
      </c>
      <c r="D329" s="6" t="s">
        <v>841</v>
      </c>
      <c r="E329" s="6" t="s">
        <v>842</v>
      </c>
      <c r="F329" s="6" t="s">
        <v>843</v>
      </c>
      <c r="G329" s="6" t="s">
        <v>844</v>
      </c>
      <c r="H329" s="7">
        <v>2384612.87</v>
      </c>
      <c r="I329" s="7"/>
      <c r="J329" s="8"/>
      <c r="K329" s="9">
        <v>42024</v>
      </c>
      <c r="L329" s="6" t="s">
        <v>845</v>
      </c>
      <c r="M329" s="2"/>
    </row>
    <row r="330" spans="1:13" ht="52.5" x14ac:dyDescent="0.25">
      <c r="A330" s="5">
        <v>10724</v>
      </c>
      <c r="B330" s="6" t="s">
        <v>846</v>
      </c>
      <c r="C330" s="6" t="s">
        <v>833</v>
      </c>
      <c r="D330" s="6" t="s">
        <v>847</v>
      </c>
      <c r="E330" s="6" t="s">
        <v>184</v>
      </c>
      <c r="F330" s="6" t="s">
        <v>1832</v>
      </c>
      <c r="G330" s="6" t="s">
        <v>848</v>
      </c>
      <c r="H330" s="7">
        <v>10894086.539999999</v>
      </c>
      <c r="I330" s="7">
        <v>4062692.29</v>
      </c>
      <c r="J330" s="8"/>
      <c r="K330" s="9">
        <v>36752</v>
      </c>
      <c r="L330" s="6" t="s">
        <v>849</v>
      </c>
      <c r="M330" s="2"/>
    </row>
    <row r="331" spans="1:13" ht="52.5" x14ac:dyDescent="0.25">
      <c r="A331" s="5">
        <v>15904</v>
      </c>
      <c r="B331" s="6"/>
      <c r="C331" s="6" t="s">
        <v>833</v>
      </c>
      <c r="D331" s="6" t="s">
        <v>1779</v>
      </c>
      <c r="E331" s="6" t="s">
        <v>309</v>
      </c>
      <c r="F331" s="6" t="s">
        <v>850</v>
      </c>
      <c r="G331" s="6" t="s">
        <v>1780</v>
      </c>
      <c r="H331" s="7">
        <v>6950849.6699999999</v>
      </c>
      <c r="I331" s="7">
        <v>21911809</v>
      </c>
      <c r="J331" s="8"/>
      <c r="K331" s="9">
        <v>42758</v>
      </c>
      <c r="L331" s="6" t="s">
        <v>851</v>
      </c>
      <c r="M331" s="2"/>
    </row>
    <row r="332" spans="1:13" ht="52.5" x14ac:dyDescent="0.25">
      <c r="A332" s="5">
        <v>17489</v>
      </c>
      <c r="B332" s="6"/>
      <c r="C332" s="6" t="s">
        <v>833</v>
      </c>
      <c r="D332" s="6" t="s">
        <v>852</v>
      </c>
      <c r="E332" s="6" t="s">
        <v>853</v>
      </c>
      <c r="F332" s="6" t="s">
        <v>854</v>
      </c>
      <c r="G332" s="6" t="s">
        <v>855</v>
      </c>
      <c r="H332" s="7">
        <v>18759.009999999998</v>
      </c>
      <c r="I332" s="7">
        <v>18759.009999999998</v>
      </c>
      <c r="J332" s="8"/>
      <c r="K332" s="9">
        <v>39673</v>
      </c>
      <c r="L332" s="6" t="s">
        <v>856</v>
      </c>
      <c r="M332" s="2"/>
    </row>
    <row r="333" spans="1:13" ht="52.5" x14ac:dyDescent="0.25">
      <c r="A333" s="5">
        <v>20726</v>
      </c>
      <c r="B333" s="6"/>
      <c r="C333" s="6" t="s">
        <v>833</v>
      </c>
      <c r="D333" s="6" t="s">
        <v>857</v>
      </c>
      <c r="E333" s="6" t="s">
        <v>858</v>
      </c>
      <c r="F333" s="6" t="s">
        <v>859</v>
      </c>
      <c r="G333" s="6" t="s">
        <v>860</v>
      </c>
      <c r="H333" s="7">
        <v>128313.45</v>
      </c>
      <c r="I333" s="7">
        <v>23590.76</v>
      </c>
      <c r="J333" s="8"/>
      <c r="K333" s="9">
        <v>41008</v>
      </c>
      <c r="L333" s="6" t="s">
        <v>861</v>
      </c>
      <c r="M333" s="2"/>
    </row>
    <row r="334" spans="1:13" ht="52.5" x14ac:dyDescent="0.25">
      <c r="A334" s="5">
        <v>14864</v>
      </c>
      <c r="B334" s="6"/>
      <c r="C334" s="6" t="s">
        <v>833</v>
      </c>
      <c r="D334" s="6" t="s">
        <v>1719</v>
      </c>
      <c r="E334" s="6" t="s">
        <v>862</v>
      </c>
      <c r="F334" s="6" t="s">
        <v>1720</v>
      </c>
      <c r="G334" s="6" t="s">
        <v>863</v>
      </c>
      <c r="H334" s="7">
        <v>82987.199999999997</v>
      </c>
      <c r="I334" s="7">
        <v>41043.480000000003</v>
      </c>
      <c r="J334" s="8"/>
      <c r="K334" s="9">
        <v>39402</v>
      </c>
      <c r="L334" s="6" t="s">
        <v>864</v>
      </c>
      <c r="M334" s="2"/>
    </row>
    <row r="335" spans="1:13" ht="31.5" x14ac:dyDescent="0.25">
      <c r="A335" s="5">
        <v>15187</v>
      </c>
      <c r="B335" s="6" t="s">
        <v>865</v>
      </c>
      <c r="C335" s="6" t="s">
        <v>833</v>
      </c>
      <c r="D335" s="6" t="s">
        <v>866</v>
      </c>
      <c r="E335" s="6" t="s">
        <v>867</v>
      </c>
      <c r="F335" s="6" t="s">
        <v>868</v>
      </c>
      <c r="G335" s="6" t="s">
        <v>869</v>
      </c>
      <c r="H335" s="7">
        <v>849600</v>
      </c>
      <c r="I335" s="7">
        <v>16751.28</v>
      </c>
      <c r="J335" s="8"/>
      <c r="K335" s="9">
        <v>39384</v>
      </c>
      <c r="L335" s="6" t="s">
        <v>870</v>
      </c>
      <c r="M335" s="2"/>
    </row>
    <row r="336" spans="1:13" ht="52.5" x14ac:dyDescent="0.25">
      <c r="A336" s="5">
        <v>15005</v>
      </c>
      <c r="B336" s="6"/>
      <c r="C336" s="6" t="s">
        <v>833</v>
      </c>
      <c r="D336" s="6" t="s">
        <v>871</v>
      </c>
      <c r="E336" s="6" t="s">
        <v>872</v>
      </c>
      <c r="F336" s="6" t="s">
        <v>1721</v>
      </c>
      <c r="G336" s="6" t="s">
        <v>873</v>
      </c>
      <c r="H336" s="7">
        <v>2390689.2599999998</v>
      </c>
      <c r="I336" s="7">
        <v>2390689.2599999998</v>
      </c>
      <c r="J336" s="8"/>
      <c r="K336" s="9">
        <v>39587</v>
      </c>
      <c r="L336" s="6" t="s">
        <v>874</v>
      </c>
      <c r="M336" s="2"/>
    </row>
    <row r="337" spans="1:13" ht="31.5" x14ac:dyDescent="0.25">
      <c r="A337" s="5">
        <v>15188</v>
      </c>
      <c r="B337" s="6" t="s">
        <v>875</v>
      </c>
      <c r="C337" s="6" t="s">
        <v>833</v>
      </c>
      <c r="D337" s="6" t="s">
        <v>876</v>
      </c>
      <c r="E337" s="6" t="s">
        <v>877</v>
      </c>
      <c r="F337" s="6" t="s">
        <v>1722</v>
      </c>
      <c r="G337" s="6" t="s">
        <v>878</v>
      </c>
      <c r="H337" s="7">
        <v>106200</v>
      </c>
      <c r="I337" s="7">
        <v>0</v>
      </c>
      <c r="J337" s="8"/>
      <c r="K337" s="9">
        <v>39384</v>
      </c>
      <c r="L337" s="6" t="s">
        <v>870</v>
      </c>
      <c r="M337" s="2"/>
    </row>
    <row r="338" spans="1:13" ht="52.5" x14ac:dyDescent="0.25">
      <c r="A338" s="5">
        <v>14865</v>
      </c>
      <c r="B338" s="6"/>
      <c r="C338" s="6" t="s">
        <v>833</v>
      </c>
      <c r="D338" s="6" t="s">
        <v>879</v>
      </c>
      <c r="E338" s="6" t="s">
        <v>48</v>
      </c>
      <c r="F338" s="6" t="s">
        <v>880</v>
      </c>
      <c r="G338" s="6" t="s">
        <v>881</v>
      </c>
      <c r="H338" s="7">
        <v>636700.31999999995</v>
      </c>
      <c r="I338" s="7">
        <v>319671.24</v>
      </c>
      <c r="J338" s="8"/>
      <c r="K338" s="9">
        <v>39402</v>
      </c>
      <c r="L338" s="6" t="s">
        <v>864</v>
      </c>
      <c r="M338" s="2"/>
    </row>
    <row r="339" spans="1:13" ht="52.5" x14ac:dyDescent="0.25">
      <c r="A339" s="5">
        <v>17449</v>
      </c>
      <c r="B339" s="6" t="s">
        <v>882</v>
      </c>
      <c r="C339" s="6" t="s">
        <v>833</v>
      </c>
      <c r="D339" s="6" t="s">
        <v>883</v>
      </c>
      <c r="E339" s="6" t="s">
        <v>884</v>
      </c>
      <c r="F339" s="6" t="s">
        <v>885</v>
      </c>
      <c r="G339" s="6" t="s">
        <v>886</v>
      </c>
      <c r="H339" s="7">
        <v>1775275.58</v>
      </c>
      <c r="I339" s="7">
        <v>902772.52</v>
      </c>
      <c r="J339" s="8"/>
      <c r="K339" s="9">
        <v>38891</v>
      </c>
      <c r="L339" s="6" t="s">
        <v>887</v>
      </c>
      <c r="M339" s="2"/>
    </row>
    <row r="340" spans="1:13" ht="63" x14ac:dyDescent="0.25">
      <c r="A340" s="5">
        <v>30566</v>
      </c>
      <c r="B340" s="6"/>
      <c r="C340" s="6" t="s">
        <v>833</v>
      </c>
      <c r="D340" s="6" t="s">
        <v>888</v>
      </c>
      <c r="E340" s="6" t="s">
        <v>396</v>
      </c>
      <c r="F340" s="6" t="s">
        <v>889</v>
      </c>
      <c r="G340" s="6" t="s">
        <v>890</v>
      </c>
      <c r="H340" s="7">
        <v>921665.41</v>
      </c>
      <c r="I340" s="7">
        <v>189698.41</v>
      </c>
      <c r="J340" s="8"/>
      <c r="K340" s="9">
        <v>42237</v>
      </c>
      <c r="L340" s="6" t="s">
        <v>708</v>
      </c>
      <c r="M340" s="2"/>
    </row>
    <row r="341" spans="1:13" ht="63" x14ac:dyDescent="0.25">
      <c r="A341" s="5">
        <v>15145</v>
      </c>
      <c r="B341" s="6"/>
      <c r="C341" s="6" t="s">
        <v>833</v>
      </c>
      <c r="D341" s="6" t="s">
        <v>891</v>
      </c>
      <c r="E341" s="6" t="s">
        <v>892</v>
      </c>
      <c r="F341" s="6" t="s">
        <v>893</v>
      </c>
      <c r="G341" s="6" t="s">
        <v>894</v>
      </c>
      <c r="H341" s="7">
        <v>668525.12</v>
      </c>
      <c r="I341" s="7">
        <v>0</v>
      </c>
      <c r="J341" s="8"/>
      <c r="K341" s="9">
        <v>39738</v>
      </c>
      <c r="L341" s="6" t="s">
        <v>895</v>
      </c>
      <c r="M341" s="2"/>
    </row>
    <row r="342" spans="1:13" ht="31.5" x14ac:dyDescent="0.25">
      <c r="A342" s="5">
        <v>15184</v>
      </c>
      <c r="B342" s="6" t="s">
        <v>896</v>
      </c>
      <c r="C342" s="6" t="s">
        <v>833</v>
      </c>
      <c r="D342" s="6" t="s">
        <v>897</v>
      </c>
      <c r="E342" s="6" t="s">
        <v>898</v>
      </c>
      <c r="F342" s="6" t="s">
        <v>1733</v>
      </c>
      <c r="G342" s="6" t="s">
        <v>899</v>
      </c>
      <c r="H342" s="7">
        <v>365800</v>
      </c>
      <c r="I342" s="7">
        <v>19113.98</v>
      </c>
      <c r="J342" s="8"/>
      <c r="K342" s="9">
        <v>39384</v>
      </c>
      <c r="L342" s="6" t="s">
        <v>870</v>
      </c>
      <c r="M342" s="2"/>
    </row>
    <row r="343" spans="1:13" ht="52.5" x14ac:dyDescent="0.25">
      <c r="A343" s="5">
        <v>20828</v>
      </c>
      <c r="B343" s="6"/>
      <c r="C343" s="6" t="s">
        <v>833</v>
      </c>
      <c r="D343" s="6" t="s">
        <v>900</v>
      </c>
      <c r="E343" s="6" t="s">
        <v>901</v>
      </c>
      <c r="F343" s="6" t="s">
        <v>902</v>
      </c>
      <c r="G343" s="6" t="s">
        <v>903</v>
      </c>
      <c r="H343" s="7">
        <v>2085213.07</v>
      </c>
      <c r="I343" s="7">
        <v>1171244.8</v>
      </c>
      <c r="J343" s="8"/>
      <c r="K343" s="9">
        <v>41085</v>
      </c>
      <c r="L343" s="6" t="s">
        <v>904</v>
      </c>
      <c r="M343" s="2"/>
    </row>
    <row r="344" spans="1:13" ht="52.5" x14ac:dyDescent="0.25">
      <c r="A344" s="5">
        <v>34465</v>
      </c>
      <c r="B344" s="6"/>
      <c r="C344" s="6" t="s">
        <v>833</v>
      </c>
      <c r="D344" s="6" t="s">
        <v>905</v>
      </c>
      <c r="E344" s="6" t="s">
        <v>906</v>
      </c>
      <c r="F344" s="6" t="s">
        <v>907</v>
      </c>
      <c r="G344" s="6" t="s">
        <v>908</v>
      </c>
      <c r="H344" s="7">
        <v>1861544.88</v>
      </c>
      <c r="I344" s="7">
        <v>1861544.88</v>
      </c>
      <c r="J344" s="8"/>
      <c r="K344" s="9">
        <v>42702</v>
      </c>
      <c r="L344" s="6" t="s">
        <v>909</v>
      </c>
      <c r="M344" s="2"/>
    </row>
    <row r="345" spans="1:13" ht="63" x14ac:dyDescent="0.25">
      <c r="A345" s="5">
        <v>15144</v>
      </c>
      <c r="B345" s="6" t="s">
        <v>910</v>
      </c>
      <c r="C345" s="6" t="s">
        <v>833</v>
      </c>
      <c r="D345" s="6" t="s">
        <v>911</v>
      </c>
      <c r="E345" s="6" t="s">
        <v>912</v>
      </c>
      <c r="F345" s="6" t="s">
        <v>913</v>
      </c>
      <c r="G345" s="6" t="s">
        <v>914</v>
      </c>
      <c r="H345" s="7">
        <v>58739143.210000001</v>
      </c>
      <c r="I345" s="7">
        <v>0</v>
      </c>
      <c r="J345" s="8"/>
      <c r="K345" s="9">
        <v>39738</v>
      </c>
      <c r="L345" s="6" t="s">
        <v>915</v>
      </c>
      <c r="M345" s="2"/>
    </row>
    <row r="346" spans="1:13" ht="31.5" x14ac:dyDescent="0.25">
      <c r="A346" s="5">
        <v>14884</v>
      </c>
      <c r="B346" s="6"/>
      <c r="C346" s="6" t="s">
        <v>833</v>
      </c>
      <c r="D346" s="6" t="s">
        <v>916</v>
      </c>
      <c r="E346" s="6" t="s">
        <v>21</v>
      </c>
      <c r="F346" s="6"/>
      <c r="G346" s="6" t="s">
        <v>917</v>
      </c>
      <c r="H346" s="7">
        <v>6271824.96</v>
      </c>
      <c r="I346" s="7">
        <v>3836772.45</v>
      </c>
      <c r="J346" s="8"/>
      <c r="K346" s="9">
        <v>39402</v>
      </c>
      <c r="L346" s="6" t="s">
        <v>18</v>
      </c>
      <c r="M346" s="2"/>
    </row>
    <row r="347" spans="1:13" ht="52.5" x14ac:dyDescent="0.25">
      <c r="A347" s="5">
        <v>14844</v>
      </c>
      <c r="B347" s="6"/>
      <c r="C347" s="6" t="s">
        <v>833</v>
      </c>
      <c r="D347" s="6" t="s">
        <v>918</v>
      </c>
      <c r="E347" s="6" t="s">
        <v>48</v>
      </c>
      <c r="F347" s="6" t="s">
        <v>919</v>
      </c>
      <c r="G347" s="6" t="s">
        <v>50</v>
      </c>
      <c r="H347" s="7">
        <v>10690435.35</v>
      </c>
      <c r="I347" s="7">
        <v>6321984.5899999999</v>
      </c>
      <c r="J347" s="8"/>
      <c r="K347" s="9">
        <v>39402</v>
      </c>
      <c r="L347" s="6" t="s">
        <v>864</v>
      </c>
      <c r="M347" s="2"/>
    </row>
    <row r="348" spans="1:13" ht="63" x14ac:dyDescent="0.25">
      <c r="A348" s="5">
        <v>29663</v>
      </c>
      <c r="B348" s="6"/>
      <c r="C348" s="6" t="s">
        <v>833</v>
      </c>
      <c r="D348" s="6" t="s">
        <v>1640</v>
      </c>
      <c r="E348" s="6" t="s">
        <v>921</v>
      </c>
      <c r="F348" s="6" t="s">
        <v>922</v>
      </c>
      <c r="G348" s="6" t="s">
        <v>1642</v>
      </c>
      <c r="H348" s="7"/>
      <c r="I348" s="7"/>
      <c r="J348" s="8"/>
      <c r="K348" s="9">
        <v>45149</v>
      </c>
      <c r="L348" s="6" t="s">
        <v>1797</v>
      </c>
      <c r="M348" s="2"/>
    </row>
    <row r="349" spans="1:13" ht="31.5" x14ac:dyDescent="0.25">
      <c r="A349" s="5">
        <v>29664</v>
      </c>
      <c r="B349" s="6" t="s">
        <v>920</v>
      </c>
      <c r="C349" s="6" t="s">
        <v>833</v>
      </c>
      <c r="D349" s="6" t="s">
        <v>1641</v>
      </c>
      <c r="E349" s="6" t="s">
        <v>921</v>
      </c>
      <c r="F349" s="6" t="s">
        <v>922</v>
      </c>
      <c r="G349" s="6" t="s">
        <v>1144</v>
      </c>
      <c r="H349" s="7"/>
      <c r="I349" s="7"/>
      <c r="J349" s="8"/>
      <c r="K349" s="9">
        <v>36752</v>
      </c>
      <c r="L349" s="6" t="s">
        <v>1212</v>
      </c>
      <c r="M349" s="2"/>
    </row>
    <row r="350" spans="1:13" ht="42" x14ac:dyDescent="0.25">
      <c r="A350" s="5">
        <v>15745</v>
      </c>
      <c r="B350" s="6" t="s">
        <v>923</v>
      </c>
      <c r="C350" s="6" t="s">
        <v>833</v>
      </c>
      <c r="D350" s="6" t="s">
        <v>924</v>
      </c>
      <c r="E350" s="6" t="s">
        <v>160</v>
      </c>
      <c r="F350" s="6" t="s">
        <v>925</v>
      </c>
      <c r="G350" s="6" t="s">
        <v>926</v>
      </c>
      <c r="H350" s="7">
        <v>273097.61</v>
      </c>
      <c r="I350" s="7">
        <v>33354.32</v>
      </c>
      <c r="J350" s="8"/>
      <c r="K350" s="9">
        <v>42340</v>
      </c>
      <c r="L350" s="6" t="s">
        <v>18</v>
      </c>
      <c r="M350" s="2"/>
    </row>
    <row r="351" spans="1:13" ht="52.5" x14ac:dyDescent="0.25">
      <c r="A351" s="5">
        <v>14764</v>
      </c>
      <c r="B351" s="6" t="s">
        <v>929</v>
      </c>
      <c r="C351" s="6" t="s">
        <v>833</v>
      </c>
      <c r="D351" s="6" t="s">
        <v>930</v>
      </c>
      <c r="E351" s="6" t="s">
        <v>270</v>
      </c>
      <c r="F351" s="6"/>
      <c r="G351" s="6" t="s">
        <v>931</v>
      </c>
      <c r="H351" s="7">
        <v>1343000</v>
      </c>
      <c r="I351" s="7">
        <v>184300</v>
      </c>
      <c r="J351" s="8"/>
      <c r="K351" s="9">
        <v>36752</v>
      </c>
      <c r="L351" s="6" t="s">
        <v>18</v>
      </c>
      <c r="M351" s="2"/>
    </row>
    <row r="352" spans="1:13" ht="31.5" x14ac:dyDescent="0.25">
      <c r="A352" s="5">
        <v>17491</v>
      </c>
      <c r="B352" s="6" t="s">
        <v>932</v>
      </c>
      <c r="C352" s="6" t="s">
        <v>833</v>
      </c>
      <c r="D352" s="6" t="s">
        <v>933</v>
      </c>
      <c r="E352" s="6" t="s">
        <v>934</v>
      </c>
      <c r="F352" s="6" t="s">
        <v>935</v>
      </c>
      <c r="G352" s="6" t="s">
        <v>936</v>
      </c>
      <c r="H352" s="7">
        <v>17979008.559999999</v>
      </c>
      <c r="I352" s="7">
        <v>9756653.6500000004</v>
      </c>
      <c r="J352" s="8"/>
      <c r="K352" s="9">
        <v>36752</v>
      </c>
      <c r="L352" s="6" t="s">
        <v>18</v>
      </c>
      <c r="M352" s="2"/>
    </row>
    <row r="353" spans="1:13" ht="42" x14ac:dyDescent="0.25">
      <c r="A353" s="5">
        <v>17626</v>
      </c>
      <c r="B353" s="6"/>
      <c r="C353" s="6" t="s">
        <v>833</v>
      </c>
      <c r="D353" s="6" t="s">
        <v>937</v>
      </c>
      <c r="E353" s="6" t="s">
        <v>70</v>
      </c>
      <c r="F353" s="6" t="s">
        <v>938</v>
      </c>
      <c r="G353" s="6" t="s">
        <v>939</v>
      </c>
      <c r="H353" s="7">
        <v>1236000.54</v>
      </c>
      <c r="I353" s="7">
        <v>256317.42</v>
      </c>
      <c r="J353" s="8"/>
      <c r="K353" s="9">
        <v>36752</v>
      </c>
      <c r="L353" s="6" t="s">
        <v>940</v>
      </c>
      <c r="M353" s="2"/>
    </row>
    <row r="354" spans="1:13" ht="52.5" x14ac:dyDescent="0.25">
      <c r="A354" s="5">
        <v>15484</v>
      </c>
      <c r="B354" s="6" t="s">
        <v>941</v>
      </c>
      <c r="C354" s="6" t="s">
        <v>833</v>
      </c>
      <c r="D354" s="6" t="s">
        <v>942</v>
      </c>
      <c r="E354" s="6" t="s">
        <v>943</v>
      </c>
      <c r="F354" s="6" t="s">
        <v>944</v>
      </c>
      <c r="G354" s="6" t="s">
        <v>945</v>
      </c>
      <c r="H354" s="7">
        <v>1793518.35</v>
      </c>
      <c r="I354" s="7">
        <v>1793518.35</v>
      </c>
      <c r="J354" s="8"/>
      <c r="K354" s="9">
        <v>36752</v>
      </c>
      <c r="L354" s="6" t="s">
        <v>18</v>
      </c>
      <c r="M354" s="2"/>
    </row>
    <row r="355" spans="1:13" ht="52.5" x14ac:dyDescent="0.25">
      <c r="A355" s="5">
        <v>17451</v>
      </c>
      <c r="B355" s="6"/>
      <c r="C355" s="6" t="s">
        <v>833</v>
      </c>
      <c r="D355" s="6" t="s">
        <v>946</v>
      </c>
      <c r="E355" s="6" t="s">
        <v>947</v>
      </c>
      <c r="F355" s="6" t="s">
        <v>948</v>
      </c>
      <c r="G355" s="6" t="s">
        <v>949</v>
      </c>
      <c r="H355" s="7">
        <v>8033853.8700000001</v>
      </c>
      <c r="I355" s="7">
        <v>2949855.51</v>
      </c>
      <c r="J355" s="8"/>
      <c r="K355" s="9">
        <v>39372</v>
      </c>
      <c r="L355" s="6" t="s">
        <v>950</v>
      </c>
      <c r="M355" s="2"/>
    </row>
    <row r="356" spans="1:13" ht="63" x14ac:dyDescent="0.25">
      <c r="A356" s="5">
        <v>25289</v>
      </c>
      <c r="B356" s="6"/>
      <c r="C356" s="6" t="s">
        <v>833</v>
      </c>
      <c r="D356" s="6" t="s">
        <v>951</v>
      </c>
      <c r="E356" s="6" t="s">
        <v>405</v>
      </c>
      <c r="F356" s="6" t="s">
        <v>952</v>
      </c>
      <c r="G356" s="6" t="s">
        <v>953</v>
      </c>
      <c r="H356" s="7">
        <v>4850673.75</v>
      </c>
      <c r="I356" s="7">
        <v>4326016.3600000003</v>
      </c>
      <c r="J356" s="8"/>
      <c r="K356" s="9">
        <v>39076</v>
      </c>
      <c r="L356" s="6" t="s">
        <v>1820</v>
      </c>
      <c r="M356" s="2"/>
    </row>
    <row r="357" spans="1:13" ht="52.5" x14ac:dyDescent="0.25">
      <c r="A357" s="5">
        <v>22525</v>
      </c>
      <c r="B357" s="6"/>
      <c r="C357" s="6" t="s">
        <v>833</v>
      </c>
      <c r="D357" s="6" t="s">
        <v>955</v>
      </c>
      <c r="E357" s="6" t="s">
        <v>956</v>
      </c>
      <c r="F357" s="6" t="s">
        <v>957</v>
      </c>
      <c r="G357" s="6" t="s">
        <v>958</v>
      </c>
      <c r="H357" s="7">
        <v>3723089.76</v>
      </c>
      <c r="I357" s="7">
        <v>1256378.28</v>
      </c>
      <c r="J357" s="8"/>
      <c r="K357" s="9">
        <v>38163</v>
      </c>
      <c r="L357" s="6" t="s">
        <v>959</v>
      </c>
      <c r="M357" s="2"/>
    </row>
    <row r="358" spans="1:13" ht="31.5" x14ac:dyDescent="0.25">
      <c r="A358" s="5">
        <v>31386</v>
      </c>
      <c r="B358" s="6"/>
      <c r="C358" s="6" t="s">
        <v>833</v>
      </c>
      <c r="D358" s="6" t="s">
        <v>960</v>
      </c>
      <c r="E358" s="6" t="s">
        <v>253</v>
      </c>
      <c r="F358" s="6" t="s">
        <v>961</v>
      </c>
      <c r="G358" s="6" t="s">
        <v>962</v>
      </c>
      <c r="H358" s="7">
        <v>26873.599999999999</v>
      </c>
      <c r="I358" s="7">
        <v>7117.44</v>
      </c>
      <c r="J358" s="8"/>
      <c r="K358" s="9">
        <v>42394</v>
      </c>
      <c r="L358" s="6" t="s">
        <v>712</v>
      </c>
      <c r="M358" s="2"/>
    </row>
    <row r="359" spans="1:13" ht="31.5" x14ac:dyDescent="0.25">
      <c r="A359" s="5">
        <v>24206</v>
      </c>
      <c r="B359" s="6"/>
      <c r="C359" s="6" t="s">
        <v>833</v>
      </c>
      <c r="D359" s="6" t="s">
        <v>963</v>
      </c>
      <c r="E359" s="6" t="s">
        <v>294</v>
      </c>
      <c r="F359" s="6" t="s">
        <v>964</v>
      </c>
      <c r="G359" s="6" t="s">
        <v>965</v>
      </c>
      <c r="H359" s="7">
        <v>258891.3</v>
      </c>
      <c r="I359" s="7">
        <v>258891.3</v>
      </c>
      <c r="J359" s="8"/>
      <c r="K359" s="9">
        <v>39076</v>
      </c>
      <c r="L359" s="6" t="s">
        <v>18</v>
      </c>
      <c r="M359" s="2"/>
    </row>
    <row r="360" spans="1:13" ht="52.5" x14ac:dyDescent="0.25">
      <c r="A360" s="5">
        <v>30864</v>
      </c>
      <c r="B360" s="6"/>
      <c r="C360" s="6" t="s">
        <v>833</v>
      </c>
      <c r="D360" s="6" t="s">
        <v>966</v>
      </c>
      <c r="E360" s="6" t="s">
        <v>272</v>
      </c>
      <c r="F360" s="6" t="s">
        <v>967</v>
      </c>
      <c r="G360" s="6" t="s">
        <v>968</v>
      </c>
      <c r="H360" s="7"/>
      <c r="I360" s="7"/>
      <c r="J360" s="8">
        <v>3171989.06</v>
      </c>
      <c r="K360" s="9">
        <v>42202</v>
      </c>
      <c r="L360" s="6" t="s">
        <v>969</v>
      </c>
      <c r="M360" s="2"/>
    </row>
    <row r="361" spans="1:13" ht="31.5" x14ac:dyDescent="0.25">
      <c r="A361" s="5">
        <v>15186</v>
      </c>
      <c r="B361" s="6" t="s">
        <v>970</v>
      </c>
      <c r="C361" s="6" t="s">
        <v>833</v>
      </c>
      <c r="D361" s="6" t="s">
        <v>971</v>
      </c>
      <c r="E361" s="6" t="s">
        <v>972</v>
      </c>
      <c r="F361" s="6" t="s">
        <v>1734</v>
      </c>
      <c r="G361" s="6" t="s">
        <v>973</v>
      </c>
      <c r="H361" s="7">
        <v>159300</v>
      </c>
      <c r="I361" s="7">
        <v>9255.33</v>
      </c>
      <c r="J361" s="8"/>
      <c r="K361" s="9">
        <v>39384</v>
      </c>
      <c r="L361" s="6" t="s">
        <v>870</v>
      </c>
      <c r="M361" s="2"/>
    </row>
    <row r="362" spans="1:13" ht="52.5" x14ac:dyDescent="0.25">
      <c r="A362" s="5">
        <v>17488</v>
      </c>
      <c r="B362" s="6"/>
      <c r="C362" s="6" t="s">
        <v>833</v>
      </c>
      <c r="D362" s="6" t="s">
        <v>974</v>
      </c>
      <c r="E362" s="6" t="s">
        <v>975</v>
      </c>
      <c r="F362" s="6" t="s">
        <v>976</v>
      </c>
      <c r="G362" s="6" t="s">
        <v>977</v>
      </c>
      <c r="H362" s="7">
        <v>6147</v>
      </c>
      <c r="I362" s="7">
        <v>6147</v>
      </c>
      <c r="J362" s="8"/>
      <c r="K362" s="9">
        <v>39673</v>
      </c>
      <c r="L362" s="6" t="s">
        <v>856</v>
      </c>
      <c r="M362" s="2"/>
    </row>
    <row r="363" spans="1:13" ht="52.5" x14ac:dyDescent="0.25">
      <c r="A363" s="5">
        <v>17487</v>
      </c>
      <c r="B363" s="6"/>
      <c r="C363" s="6" t="s">
        <v>833</v>
      </c>
      <c r="D363" s="6" t="s">
        <v>978</v>
      </c>
      <c r="E363" s="6" t="s">
        <v>979</v>
      </c>
      <c r="F363" s="6" t="s">
        <v>980</v>
      </c>
      <c r="G363" s="6" t="s">
        <v>981</v>
      </c>
      <c r="H363" s="7">
        <v>9150</v>
      </c>
      <c r="I363" s="7">
        <v>9150</v>
      </c>
      <c r="J363" s="8"/>
      <c r="K363" s="9">
        <v>39673</v>
      </c>
      <c r="L363" s="6" t="s">
        <v>856</v>
      </c>
      <c r="M363" s="2"/>
    </row>
    <row r="364" spans="1:13" ht="52.5" x14ac:dyDescent="0.25">
      <c r="A364" s="5">
        <v>17413</v>
      </c>
      <c r="B364" s="6"/>
      <c r="C364" s="6" t="s">
        <v>833</v>
      </c>
      <c r="D364" s="6" t="s">
        <v>982</v>
      </c>
      <c r="E364" s="6" t="s">
        <v>13</v>
      </c>
      <c r="F364" s="6" t="s">
        <v>983</v>
      </c>
      <c r="G364" s="6" t="s">
        <v>984</v>
      </c>
      <c r="H364" s="7">
        <v>1939109.76</v>
      </c>
      <c r="I364" s="7">
        <v>1298001.21</v>
      </c>
      <c r="J364" s="8"/>
      <c r="K364" s="9">
        <v>36752</v>
      </c>
      <c r="L364" s="6" t="s">
        <v>985</v>
      </c>
      <c r="M364" s="2"/>
    </row>
    <row r="365" spans="1:13" ht="52.5" x14ac:dyDescent="0.25">
      <c r="A365" s="5">
        <v>15004</v>
      </c>
      <c r="B365" s="6"/>
      <c r="C365" s="6" t="s">
        <v>833</v>
      </c>
      <c r="D365" s="6" t="s">
        <v>986</v>
      </c>
      <c r="E365" s="6" t="s">
        <v>987</v>
      </c>
      <c r="F365" s="6" t="s">
        <v>1781</v>
      </c>
      <c r="G365" s="6" t="s">
        <v>988</v>
      </c>
      <c r="H365" s="7">
        <v>231575.31</v>
      </c>
      <c r="I365" s="7">
        <v>15691.52</v>
      </c>
      <c r="J365" s="8"/>
      <c r="K365" s="9">
        <v>39587</v>
      </c>
      <c r="L365" s="6" t="s">
        <v>874</v>
      </c>
      <c r="M365" s="2"/>
    </row>
    <row r="366" spans="1:13" ht="52.5" x14ac:dyDescent="0.25">
      <c r="A366" s="5">
        <v>17430</v>
      </c>
      <c r="B366" s="6"/>
      <c r="C366" s="6" t="s">
        <v>833</v>
      </c>
      <c r="D366" s="6" t="s">
        <v>989</v>
      </c>
      <c r="E366" s="6" t="s">
        <v>990</v>
      </c>
      <c r="F366" s="6" t="s">
        <v>1782</v>
      </c>
      <c r="G366" s="6" t="s">
        <v>991</v>
      </c>
      <c r="H366" s="7">
        <v>2741111.07</v>
      </c>
      <c r="I366" s="7">
        <v>1375264.02</v>
      </c>
      <c r="J366" s="8"/>
      <c r="K366" s="9">
        <v>38891</v>
      </c>
      <c r="L366" s="6" t="s">
        <v>887</v>
      </c>
      <c r="M366" s="2"/>
    </row>
    <row r="367" spans="1:13" ht="52.5" x14ac:dyDescent="0.25">
      <c r="A367" s="5">
        <v>17456</v>
      </c>
      <c r="B367" s="6"/>
      <c r="C367" s="6" t="s">
        <v>833</v>
      </c>
      <c r="D367" s="6" t="s">
        <v>992</v>
      </c>
      <c r="E367" s="6" t="s">
        <v>993</v>
      </c>
      <c r="F367" s="6" t="s">
        <v>994</v>
      </c>
      <c r="G367" s="6" t="s">
        <v>995</v>
      </c>
      <c r="H367" s="7">
        <v>1438594.74</v>
      </c>
      <c r="I367" s="7">
        <v>1438594.74</v>
      </c>
      <c r="J367" s="8"/>
      <c r="K367" s="9">
        <v>39076</v>
      </c>
      <c r="L367" s="6" t="s">
        <v>996</v>
      </c>
      <c r="M367" s="2"/>
    </row>
    <row r="368" spans="1:13" ht="52.5" x14ac:dyDescent="0.25">
      <c r="A368" s="5">
        <v>17485</v>
      </c>
      <c r="B368" s="6"/>
      <c r="C368" s="6" t="s">
        <v>833</v>
      </c>
      <c r="D368" s="6" t="s">
        <v>997</v>
      </c>
      <c r="E368" s="6" t="s">
        <v>998</v>
      </c>
      <c r="F368" s="6" t="s">
        <v>1783</v>
      </c>
      <c r="G368" s="6" t="s">
        <v>999</v>
      </c>
      <c r="H368" s="7">
        <v>215482</v>
      </c>
      <c r="I368" s="7">
        <v>50740.11</v>
      </c>
      <c r="J368" s="8"/>
      <c r="K368" s="9">
        <v>39673</v>
      </c>
      <c r="L368" s="6" t="s">
        <v>856</v>
      </c>
      <c r="M368" s="2"/>
    </row>
    <row r="369" spans="1:13" ht="52.5" x14ac:dyDescent="0.25">
      <c r="A369" s="5">
        <v>28104</v>
      </c>
      <c r="B369" s="6"/>
      <c r="C369" s="6" t="s">
        <v>833</v>
      </c>
      <c r="D369" s="6" t="s">
        <v>1000</v>
      </c>
      <c r="E369" s="6" t="s">
        <v>63</v>
      </c>
      <c r="F369" s="6" t="s">
        <v>1001</v>
      </c>
      <c r="G369" s="6" t="s">
        <v>1002</v>
      </c>
      <c r="H369" s="7">
        <v>981256</v>
      </c>
      <c r="I369" s="7">
        <v>556192.15</v>
      </c>
      <c r="J369" s="8"/>
      <c r="K369" s="9">
        <v>41688</v>
      </c>
      <c r="L369" s="6" t="s">
        <v>874</v>
      </c>
      <c r="M369" s="2"/>
    </row>
    <row r="370" spans="1:13" ht="52.5" x14ac:dyDescent="0.25">
      <c r="A370" s="5">
        <v>25453</v>
      </c>
      <c r="B370" s="6"/>
      <c r="C370" s="6" t="s">
        <v>833</v>
      </c>
      <c r="D370" s="6" t="s">
        <v>1003</v>
      </c>
      <c r="E370" s="6" t="s">
        <v>1004</v>
      </c>
      <c r="F370" s="6" t="s">
        <v>1005</v>
      </c>
      <c r="G370" s="6" t="s">
        <v>1006</v>
      </c>
      <c r="H370" s="7">
        <v>2212402.23</v>
      </c>
      <c r="I370" s="7">
        <v>2212402.23</v>
      </c>
      <c r="J370" s="8"/>
      <c r="K370" s="9">
        <v>41444</v>
      </c>
      <c r="L370" s="6" t="s">
        <v>1007</v>
      </c>
      <c r="M370" s="2"/>
    </row>
    <row r="371" spans="1:13" ht="52.5" x14ac:dyDescent="0.25">
      <c r="A371" s="5">
        <v>17446</v>
      </c>
      <c r="B371" s="6"/>
      <c r="C371" s="6" t="s">
        <v>833</v>
      </c>
      <c r="D371" s="6" t="s">
        <v>1008</v>
      </c>
      <c r="E371" s="6" t="s">
        <v>1009</v>
      </c>
      <c r="F371" s="6" t="s">
        <v>1010</v>
      </c>
      <c r="G371" s="6" t="s">
        <v>1011</v>
      </c>
      <c r="H371" s="7">
        <v>334538.51</v>
      </c>
      <c r="I371" s="7">
        <v>157140.95000000001</v>
      </c>
      <c r="J371" s="8"/>
      <c r="K371" s="9">
        <v>38891</v>
      </c>
      <c r="L371" s="6" t="s">
        <v>887</v>
      </c>
      <c r="M371" s="2"/>
    </row>
    <row r="372" spans="1:13" ht="63" x14ac:dyDescent="0.25">
      <c r="A372" s="5">
        <v>19646</v>
      </c>
      <c r="B372" s="6"/>
      <c r="C372" s="6" t="s">
        <v>833</v>
      </c>
      <c r="D372" s="6" t="s">
        <v>1012</v>
      </c>
      <c r="E372" s="6" t="s">
        <v>1013</v>
      </c>
      <c r="F372" s="6" t="s">
        <v>1014</v>
      </c>
      <c r="G372" s="6" t="s">
        <v>1015</v>
      </c>
      <c r="H372" s="7">
        <v>176306.49</v>
      </c>
      <c r="I372" s="7">
        <v>176306.49</v>
      </c>
      <c r="J372" s="8"/>
      <c r="K372" s="9">
        <v>39076</v>
      </c>
      <c r="L372" s="6" t="s">
        <v>1820</v>
      </c>
      <c r="M372" s="2"/>
    </row>
    <row r="373" spans="1:13" ht="52.5" x14ac:dyDescent="0.25">
      <c r="A373" s="5">
        <v>20868</v>
      </c>
      <c r="B373" s="6"/>
      <c r="C373" s="6" t="s">
        <v>833</v>
      </c>
      <c r="D373" s="6" t="s">
        <v>1835</v>
      </c>
      <c r="E373" s="6" t="s">
        <v>1836</v>
      </c>
      <c r="F373" s="6" t="s">
        <v>1016</v>
      </c>
      <c r="G373" s="6" t="s">
        <v>1017</v>
      </c>
      <c r="H373" s="7">
        <v>87622</v>
      </c>
      <c r="I373" s="7">
        <v>42130.7</v>
      </c>
      <c r="J373" s="8"/>
      <c r="K373" s="9">
        <v>41166</v>
      </c>
      <c r="L373" s="6" t="s">
        <v>1018</v>
      </c>
      <c r="M373" s="2"/>
    </row>
    <row r="374" spans="1:13" ht="52.5" x14ac:dyDescent="0.25">
      <c r="A374" s="5">
        <v>20867</v>
      </c>
      <c r="B374" s="6"/>
      <c r="C374" s="6" t="s">
        <v>833</v>
      </c>
      <c r="D374" s="6" t="s">
        <v>1833</v>
      </c>
      <c r="E374" s="6" t="s">
        <v>1834</v>
      </c>
      <c r="F374" s="6" t="s">
        <v>1019</v>
      </c>
      <c r="G374" s="6" t="s">
        <v>1020</v>
      </c>
      <c r="H374" s="7">
        <v>563679</v>
      </c>
      <c r="I374" s="7">
        <v>265158</v>
      </c>
      <c r="J374" s="8"/>
      <c r="K374" s="9">
        <v>41166</v>
      </c>
      <c r="L374" s="6" t="s">
        <v>1021</v>
      </c>
      <c r="M374" s="2"/>
    </row>
    <row r="375" spans="1:13" ht="52.5" x14ac:dyDescent="0.25">
      <c r="A375" s="5">
        <v>20785</v>
      </c>
      <c r="B375" s="6"/>
      <c r="C375" s="6" t="s">
        <v>833</v>
      </c>
      <c r="D375" s="6" t="s">
        <v>1022</v>
      </c>
      <c r="E375" s="6" t="s">
        <v>1023</v>
      </c>
      <c r="F375" s="6" t="s">
        <v>1024</v>
      </c>
      <c r="G375" s="6" t="s">
        <v>1025</v>
      </c>
      <c r="H375" s="7">
        <v>802759.34</v>
      </c>
      <c r="I375" s="7">
        <v>705059.34</v>
      </c>
      <c r="J375" s="8"/>
      <c r="K375" s="9">
        <v>40984</v>
      </c>
      <c r="L375" s="6" t="s">
        <v>1026</v>
      </c>
      <c r="M375" s="2"/>
    </row>
    <row r="376" spans="1:13" ht="52.5" x14ac:dyDescent="0.25">
      <c r="A376" s="5">
        <v>15046</v>
      </c>
      <c r="B376" s="6"/>
      <c r="C376" s="6" t="s">
        <v>833</v>
      </c>
      <c r="D376" s="6" t="s">
        <v>1027</v>
      </c>
      <c r="E376" s="6" t="s">
        <v>48</v>
      </c>
      <c r="F376" s="6" t="s">
        <v>1028</v>
      </c>
      <c r="G376" s="6" t="s">
        <v>1029</v>
      </c>
      <c r="H376" s="7">
        <v>457994.79</v>
      </c>
      <c r="I376" s="7">
        <v>225948.72</v>
      </c>
      <c r="J376" s="8"/>
      <c r="K376" s="9">
        <v>39402</v>
      </c>
      <c r="L376" s="6" t="s">
        <v>864</v>
      </c>
      <c r="M376" s="2"/>
    </row>
    <row r="377" spans="1:13" ht="52.5" x14ac:dyDescent="0.25">
      <c r="A377" s="5">
        <v>28897</v>
      </c>
      <c r="B377" s="6"/>
      <c r="C377" s="6" t="s">
        <v>833</v>
      </c>
      <c r="D377" s="6" t="s">
        <v>1030</v>
      </c>
      <c r="E377" s="6" t="s">
        <v>1031</v>
      </c>
      <c r="F377" s="6" t="s">
        <v>1032</v>
      </c>
      <c r="G377" s="6" t="s">
        <v>1033</v>
      </c>
      <c r="H377" s="7">
        <v>261243</v>
      </c>
      <c r="I377" s="7">
        <v>6842.11</v>
      </c>
      <c r="J377" s="8"/>
      <c r="K377" s="9">
        <v>41850</v>
      </c>
      <c r="L377" s="6" t="s">
        <v>1034</v>
      </c>
      <c r="M377" s="2"/>
    </row>
    <row r="378" spans="1:13" ht="42" x14ac:dyDescent="0.25">
      <c r="A378" s="5">
        <v>19745</v>
      </c>
      <c r="B378" s="6"/>
      <c r="C378" s="6" t="s">
        <v>833</v>
      </c>
      <c r="D378" s="6" t="s">
        <v>1035</v>
      </c>
      <c r="E378" s="6" t="s">
        <v>934</v>
      </c>
      <c r="F378" s="6"/>
      <c r="G378" s="6" t="s">
        <v>1036</v>
      </c>
      <c r="H378" s="7"/>
      <c r="I378" s="7"/>
      <c r="J378" s="8"/>
      <c r="K378" s="9">
        <v>36752</v>
      </c>
      <c r="L378" s="6" t="s">
        <v>1037</v>
      </c>
      <c r="M378" s="2"/>
    </row>
    <row r="379" spans="1:13" ht="42" x14ac:dyDescent="0.25">
      <c r="A379" s="5">
        <v>15748</v>
      </c>
      <c r="B379" s="6"/>
      <c r="C379" s="6" t="s">
        <v>833</v>
      </c>
      <c r="D379" s="6" t="s">
        <v>1038</v>
      </c>
      <c r="E379" s="6" t="s">
        <v>160</v>
      </c>
      <c r="F379" s="6"/>
      <c r="G379" s="6" t="s">
        <v>1039</v>
      </c>
      <c r="H379" s="7">
        <v>35793.83</v>
      </c>
      <c r="I379" s="7">
        <v>3615.13</v>
      </c>
      <c r="J379" s="8"/>
      <c r="K379" s="9">
        <v>36978</v>
      </c>
      <c r="L379" s="6" t="s">
        <v>1040</v>
      </c>
      <c r="M379" s="2"/>
    </row>
    <row r="380" spans="1:13" ht="42" x14ac:dyDescent="0.25">
      <c r="A380" s="5">
        <v>17749</v>
      </c>
      <c r="B380" s="6"/>
      <c r="C380" s="6" t="s">
        <v>833</v>
      </c>
      <c r="D380" s="6" t="s">
        <v>1041</v>
      </c>
      <c r="E380" s="6" t="s">
        <v>160</v>
      </c>
      <c r="F380" s="6"/>
      <c r="G380" s="6" t="s">
        <v>1042</v>
      </c>
      <c r="H380" s="7"/>
      <c r="I380" s="7"/>
      <c r="J380" s="8"/>
      <c r="K380" s="9">
        <v>36978</v>
      </c>
      <c r="L380" s="6" t="s">
        <v>18</v>
      </c>
      <c r="M380" s="2"/>
    </row>
    <row r="381" spans="1:13" ht="42" x14ac:dyDescent="0.25">
      <c r="A381" s="5">
        <v>16439</v>
      </c>
      <c r="B381" s="6"/>
      <c r="C381" s="6" t="s">
        <v>833</v>
      </c>
      <c r="D381" s="6" t="s">
        <v>1043</v>
      </c>
      <c r="E381" s="6" t="s">
        <v>160</v>
      </c>
      <c r="F381" s="6"/>
      <c r="G381" s="6" t="s">
        <v>1044</v>
      </c>
      <c r="H381" s="7"/>
      <c r="I381" s="7"/>
      <c r="J381" s="8"/>
      <c r="K381" s="9">
        <v>36978</v>
      </c>
      <c r="L381" s="6" t="s">
        <v>18</v>
      </c>
      <c r="M381" s="2"/>
    </row>
    <row r="382" spans="1:13" ht="42" x14ac:dyDescent="0.25">
      <c r="A382" s="5">
        <v>15764</v>
      </c>
      <c r="B382" s="6"/>
      <c r="C382" s="6" t="s">
        <v>833</v>
      </c>
      <c r="D382" s="6" t="s">
        <v>1045</v>
      </c>
      <c r="E382" s="6" t="s">
        <v>160</v>
      </c>
      <c r="F382" s="6"/>
      <c r="G382" s="6" t="s">
        <v>1046</v>
      </c>
      <c r="H382" s="7"/>
      <c r="I382" s="7"/>
      <c r="J382" s="8"/>
      <c r="K382" s="9">
        <v>36978</v>
      </c>
      <c r="L382" s="6" t="s">
        <v>18</v>
      </c>
      <c r="M382" s="2"/>
    </row>
    <row r="383" spans="1:13" ht="42" x14ac:dyDescent="0.25">
      <c r="A383" s="5">
        <v>16464</v>
      </c>
      <c r="B383" s="6"/>
      <c r="C383" s="6" t="s">
        <v>833</v>
      </c>
      <c r="D383" s="6" t="s">
        <v>1047</v>
      </c>
      <c r="E383" s="6" t="s">
        <v>160</v>
      </c>
      <c r="F383" s="6"/>
      <c r="G383" s="6" t="s">
        <v>1048</v>
      </c>
      <c r="H383" s="7"/>
      <c r="I383" s="7"/>
      <c r="J383" s="8"/>
      <c r="K383" s="9">
        <v>36978</v>
      </c>
      <c r="L383" s="6" t="s">
        <v>18</v>
      </c>
      <c r="M383" s="2"/>
    </row>
    <row r="384" spans="1:13" ht="42" x14ac:dyDescent="0.25">
      <c r="A384" s="5">
        <v>17916</v>
      </c>
      <c r="B384" s="6"/>
      <c r="C384" s="6" t="s">
        <v>833</v>
      </c>
      <c r="D384" s="6" t="s">
        <v>1049</v>
      </c>
      <c r="E384" s="6" t="s">
        <v>160</v>
      </c>
      <c r="F384" s="6"/>
      <c r="G384" s="6" t="s">
        <v>1050</v>
      </c>
      <c r="H384" s="7"/>
      <c r="I384" s="7"/>
      <c r="J384" s="8"/>
      <c r="K384" s="9">
        <v>39958</v>
      </c>
      <c r="L384" s="6" t="s">
        <v>1051</v>
      </c>
      <c r="M384" s="2"/>
    </row>
    <row r="385" spans="1:13" ht="42" x14ac:dyDescent="0.25">
      <c r="A385" s="5">
        <v>15785</v>
      </c>
      <c r="B385" s="6"/>
      <c r="C385" s="6" t="s">
        <v>833</v>
      </c>
      <c r="D385" s="6" t="s">
        <v>1052</v>
      </c>
      <c r="E385" s="6" t="s">
        <v>160</v>
      </c>
      <c r="F385" s="6"/>
      <c r="G385" s="6" t="s">
        <v>1053</v>
      </c>
      <c r="H385" s="7"/>
      <c r="I385" s="7"/>
      <c r="J385" s="8"/>
      <c r="K385" s="9">
        <v>36978</v>
      </c>
      <c r="L385" s="6" t="s">
        <v>18</v>
      </c>
      <c r="M385" s="2"/>
    </row>
    <row r="386" spans="1:13" ht="42" x14ac:dyDescent="0.25">
      <c r="A386" s="5">
        <v>11724</v>
      </c>
      <c r="B386" s="6"/>
      <c r="C386" s="6" t="s">
        <v>833</v>
      </c>
      <c r="D386" s="6" t="s">
        <v>1054</v>
      </c>
      <c r="E386" s="6" t="s">
        <v>184</v>
      </c>
      <c r="F386" s="6"/>
      <c r="G386" s="6" t="s">
        <v>1055</v>
      </c>
      <c r="H386" s="7"/>
      <c r="I386" s="7"/>
      <c r="J386" s="8"/>
      <c r="K386" s="9">
        <v>36752</v>
      </c>
      <c r="L386" s="6" t="s">
        <v>18</v>
      </c>
      <c r="M386" s="2"/>
    </row>
    <row r="387" spans="1:13" ht="42" x14ac:dyDescent="0.25">
      <c r="A387" s="5">
        <v>15604</v>
      </c>
      <c r="B387" s="6"/>
      <c r="C387" s="6" t="s">
        <v>833</v>
      </c>
      <c r="D387" s="6" t="s">
        <v>1056</v>
      </c>
      <c r="E387" s="6" t="s">
        <v>1057</v>
      </c>
      <c r="F387" s="6"/>
      <c r="G387" s="6" t="s">
        <v>1058</v>
      </c>
      <c r="H387" s="7"/>
      <c r="I387" s="7"/>
      <c r="J387" s="8"/>
      <c r="K387" s="9">
        <v>36752</v>
      </c>
      <c r="L387" s="6" t="s">
        <v>1059</v>
      </c>
      <c r="M387" s="2"/>
    </row>
    <row r="388" spans="1:13" ht="52.5" x14ac:dyDescent="0.25">
      <c r="A388" s="5">
        <v>21194</v>
      </c>
      <c r="B388" s="6"/>
      <c r="C388" s="6" t="s">
        <v>833</v>
      </c>
      <c r="D388" s="6" t="s">
        <v>1060</v>
      </c>
      <c r="E388" s="6" t="s">
        <v>1061</v>
      </c>
      <c r="F388" s="6" t="s">
        <v>1062</v>
      </c>
      <c r="G388" s="6" t="s">
        <v>1063</v>
      </c>
      <c r="H388" s="7">
        <v>577865.35</v>
      </c>
      <c r="I388" s="7">
        <v>482671.28</v>
      </c>
      <c r="J388" s="8"/>
      <c r="K388" s="9">
        <v>41261</v>
      </c>
      <c r="L388" s="6" t="s">
        <v>1064</v>
      </c>
      <c r="M388" s="2"/>
    </row>
    <row r="389" spans="1:13" ht="42" x14ac:dyDescent="0.25">
      <c r="A389" s="5">
        <v>15365</v>
      </c>
      <c r="B389" s="6"/>
      <c r="C389" s="6" t="s">
        <v>833</v>
      </c>
      <c r="D389" s="6" t="s">
        <v>1065</v>
      </c>
      <c r="E389" s="6" t="s">
        <v>270</v>
      </c>
      <c r="F389" s="6"/>
      <c r="G389" s="6" t="s">
        <v>1066</v>
      </c>
      <c r="H389" s="7"/>
      <c r="I389" s="7"/>
      <c r="J389" s="8"/>
      <c r="K389" s="9">
        <v>36752</v>
      </c>
      <c r="L389" s="6" t="s">
        <v>1067</v>
      </c>
      <c r="M389" s="2"/>
    </row>
    <row r="390" spans="1:13" ht="42" x14ac:dyDescent="0.25">
      <c r="A390" s="5">
        <v>15404</v>
      </c>
      <c r="B390" s="6"/>
      <c r="C390" s="6" t="s">
        <v>833</v>
      </c>
      <c r="D390" s="6" t="s">
        <v>1068</v>
      </c>
      <c r="E390" s="6" t="s">
        <v>270</v>
      </c>
      <c r="F390" s="6"/>
      <c r="G390" s="6" t="s">
        <v>1069</v>
      </c>
      <c r="H390" s="7">
        <v>440043.27</v>
      </c>
      <c r="I390" s="7">
        <v>95410.68</v>
      </c>
      <c r="J390" s="8"/>
      <c r="K390" s="9">
        <v>36752</v>
      </c>
      <c r="L390" s="6" t="s">
        <v>1070</v>
      </c>
      <c r="M390" s="2"/>
    </row>
    <row r="391" spans="1:13" ht="42" x14ac:dyDescent="0.25">
      <c r="A391" s="5">
        <v>15406</v>
      </c>
      <c r="B391" s="6"/>
      <c r="C391" s="6" t="s">
        <v>833</v>
      </c>
      <c r="D391" s="6" t="s">
        <v>1071</v>
      </c>
      <c r="E391" s="6" t="s">
        <v>270</v>
      </c>
      <c r="F391" s="6"/>
      <c r="G391" s="6" t="s">
        <v>1072</v>
      </c>
      <c r="H391" s="7">
        <v>519492.97</v>
      </c>
      <c r="I391" s="7">
        <v>158977.48000000001</v>
      </c>
      <c r="J391" s="8"/>
      <c r="K391" s="9">
        <v>36752</v>
      </c>
      <c r="L391" s="6" t="s">
        <v>1073</v>
      </c>
      <c r="M391" s="2"/>
    </row>
    <row r="392" spans="1:13" ht="42" x14ac:dyDescent="0.25">
      <c r="A392" s="5">
        <v>14765</v>
      </c>
      <c r="B392" s="6"/>
      <c r="C392" s="6" t="s">
        <v>833</v>
      </c>
      <c r="D392" s="6" t="s">
        <v>1074</v>
      </c>
      <c r="E392" s="6" t="s">
        <v>270</v>
      </c>
      <c r="F392" s="6"/>
      <c r="G392" s="6" t="s">
        <v>1075</v>
      </c>
      <c r="H392" s="7"/>
      <c r="I392" s="7"/>
      <c r="J392" s="8"/>
      <c r="K392" s="9">
        <v>36752</v>
      </c>
      <c r="L392" s="6" t="s">
        <v>1076</v>
      </c>
      <c r="M392" s="2"/>
    </row>
    <row r="393" spans="1:13" ht="42" x14ac:dyDescent="0.25">
      <c r="A393" s="5">
        <v>15405</v>
      </c>
      <c r="B393" s="6"/>
      <c r="C393" s="6" t="s">
        <v>833</v>
      </c>
      <c r="D393" s="6" t="s">
        <v>1077</v>
      </c>
      <c r="E393" s="6" t="s">
        <v>270</v>
      </c>
      <c r="F393" s="6"/>
      <c r="G393" s="6" t="s">
        <v>1078</v>
      </c>
      <c r="H393" s="7"/>
      <c r="I393" s="7"/>
      <c r="J393" s="8"/>
      <c r="K393" s="9">
        <v>36752</v>
      </c>
      <c r="L393" s="6" t="s">
        <v>1079</v>
      </c>
      <c r="M393" s="2"/>
    </row>
    <row r="394" spans="1:13" ht="42" x14ac:dyDescent="0.25">
      <c r="A394" s="5">
        <v>15384</v>
      </c>
      <c r="B394" s="6"/>
      <c r="C394" s="6" t="s">
        <v>833</v>
      </c>
      <c r="D394" s="6" t="s">
        <v>1080</v>
      </c>
      <c r="E394" s="6" t="s">
        <v>270</v>
      </c>
      <c r="F394" s="6"/>
      <c r="G394" s="6" t="s">
        <v>1081</v>
      </c>
      <c r="H394" s="7"/>
      <c r="I394" s="7"/>
      <c r="J394" s="8"/>
      <c r="K394" s="9">
        <v>36752</v>
      </c>
      <c r="L394" s="6" t="s">
        <v>1067</v>
      </c>
      <c r="M394" s="2"/>
    </row>
    <row r="395" spans="1:13" ht="42" x14ac:dyDescent="0.25">
      <c r="A395" s="5">
        <v>15464</v>
      </c>
      <c r="B395" s="6"/>
      <c r="C395" s="6" t="s">
        <v>833</v>
      </c>
      <c r="D395" s="6" t="s">
        <v>1082</v>
      </c>
      <c r="E395" s="6" t="s">
        <v>270</v>
      </c>
      <c r="F395" s="6" t="s">
        <v>1083</v>
      </c>
      <c r="G395" s="6" t="s">
        <v>1084</v>
      </c>
      <c r="H395" s="7">
        <v>8145500</v>
      </c>
      <c r="I395" s="7"/>
      <c r="J395" s="8">
        <v>3976468.34</v>
      </c>
      <c r="K395" s="9">
        <v>36752</v>
      </c>
      <c r="L395" s="6" t="s">
        <v>1085</v>
      </c>
      <c r="M395" s="2"/>
    </row>
    <row r="396" spans="1:13" ht="42" x14ac:dyDescent="0.25">
      <c r="A396" s="5">
        <v>15424</v>
      </c>
      <c r="B396" s="6"/>
      <c r="C396" s="6" t="s">
        <v>833</v>
      </c>
      <c r="D396" s="6" t="s">
        <v>1086</v>
      </c>
      <c r="E396" s="6" t="s">
        <v>270</v>
      </c>
      <c r="F396" s="6"/>
      <c r="G396" s="6" t="s">
        <v>1087</v>
      </c>
      <c r="H396" s="7">
        <v>1163598</v>
      </c>
      <c r="I396" s="7">
        <v>143955.60999999999</v>
      </c>
      <c r="J396" s="8"/>
      <c r="K396" s="9">
        <v>36752</v>
      </c>
      <c r="L396" s="6" t="s">
        <v>1088</v>
      </c>
      <c r="M396" s="2"/>
    </row>
    <row r="397" spans="1:13" ht="42" x14ac:dyDescent="0.25">
      <c r="A397" s="5">
        <v>30489</v>
      </c>
      <c r="B397" s="6" t="s">
        <v>1089</v>
      </c>
      <c r="C397" s="6" t="s">
        <v>833</v>
      </c>
      <c r="D397" s="6" t="s">
        <v>1090</v>
      </c>
      <c r="E397" s="6" t="s">
        <v>1091</v>
      </c>
      <c r="F397" s="6" t="s">
        <v>1092</v>
      </c>
      <c r="G397" s="6" t="s">
        <v>1093</v>
      </c>
      <c r="H397" s="7">
        <v>34649.94</v>
      </c>
      <c r="I397" s="7">
        <v>7672.72</v>
      </c>
      <c r="J397" s="8"/>
      <c r="K397" s="9">
        <v>42164</v>
      </c>
      <c r="L397" s="6" t="s">
        <v>18</v>
      </c>
      <c r="M397" s="2"/>
    </row>
    <row r="398" spans="1:13" ht="42" x14ac:dyDescent="0.25">
      <c r="A398" s="5">
        <v>17588</v>
      </c>
      <c r="B398" s="6" t="s">
        <v>1089</v>
      </c>
      <c r="C398" s="6" t="s">
        <v>833</v>
      </c>
      <c r="D398" s="6" t="s">
        <v>1094</v>
      </c>
      <c r="E398" s="6" t="s">
        <v>1095</v>
      </c>
      <c r="F398" s="6" t="s">
        <v>1096</v>
      </c>
      <c r="G398" s="6" t="s">
        <v>1097</v>
      </c>
      <c r="H398" s="7"/>
      <c r="I398" s="7"/>
      <c r="J398" s="8">
        <v>850874.79</v>
      </c>
      <c r="K398" s="9">
        <v>39370</v>
      </c>
      <c r="L398" s="6" t="s">
        <v>18</v>
      </c>
      <c r="M398" s="2"/>
    </row>
    <row r="399" spans="1:13" ht="52.5" x14ac:dyDescent="0.25">
      <c r="A399" s="5">
        <v>34864</v>
      </c>
      <c r="B399" s="6"/>
      <c r="C399" s="6" t="s">
        <v>833</v>
      </c>
      <c r="D399" s="6" t="s">
        <v>1098</v>
      </c>
      <c r="E399" s="6" t="s">
        <v>1099</v>
      </c>
      <c r="F399" s="6" t="s">
        <v>1100</v>
      </c>
      <c r="G399" s="6" t="s">
        <v>1101</v>
      </c>
      <c r="H399" s="7">
        <v>2105105.15</v>
      </c>
      <c r="I399" s="7">
        <v>1587685.7</v>
      </c>
      <c r="J399" s="8">
        <v>784520.1</v>
      </c>
      <c r="K399" s="9">
        <v>43440</v>
      </c>
      <c r="L399" s="6" t="s">
        <v>1102</v>
      </c>
      <c r="M399" s="2"/>
    </row>
    <row r="400" spans="1:13" ht="52.5" x14ac:dyDescent="0.25">
      <c r="A400" s="5">
        <v>20348</v>
      </c>
      <c r="B400" s="6"/>
      <c r="C400" s="6" t="s">
        <v>833</v>
      </c>
      <c r="D400" s="6" t="s">
        <v>1103</v>
      </c>
      <c r="E400" s="6" t="s">
        <v>1104</v>
      </c>
      <c r="F400" s="6" t="s">
        <v>1105</v>
      </c>
      <c r="G400" s="6" t="s">
        <v>1106</v>
      </c>
      <c r="H400" s="7">
        <v>10308351.32</v>
      </c>
      <c r="I400" s="7">
        <v>8176451.3200000003</v>
      </c>
      <c r="J400" s="8"/>
      <c r="K400" s="9">
        <v>40984</v>
      </c>
      <c r="L400" s="6" t="s">
        <v>1107</v>
      </c>
      <c r="M400" s="2"/>
    </row>
    <row r="401" spans="1:13" ht="42" x14ac:dyDescent="0.25">
      <c r="A401" s="5">
        <v>17747</v>
      </c>
      <c r="B401" s="6"/>
      <c r="C401" s="6" t="s">
        <v>833</v>
      </c>
      <c r="D401" s="6" t="s">
        <v>1108</v>
      </c>
      <c r="E401" s="6" t="s">
        <v>160</v>
      </c>
      <c r="F401" s="6"/>
      <c r="G401" s="6" t="s">
        <v>1109</v>
      </c>
      <c r="H401" s="7"/>
      <c r="I401" s="7"/>
      <c r="J401" s="8"/>
      <c r="K401" s="9">
        <v>36978</v>
      </c>
      <c r="L401" s="6" t="s">
        <v>1770</v>
      </c>
      <c r="M401" s="2"/>
    </row>
    <row r="402" spans="1:13" ht="42" x14ac:dyDescent="0.25">
      <c r="A402" s="5">
        <v>25309</v>
      </c>
      <c r="B402" s="6"/>
      <c r="C402" s="6" t="s">
        <v>833</v>
      </c>
      <c r="D402" s="6" t="s">
        <v>1110</v>
      </c>
      <c r="E402" s="6" t="s">
        <v>934</v>
      </c>
      <c r="F402" s="6"/>
      <c r="G402" s="6" t="s">
        <v>1111</v>
      </c>
      <c r="H402" s="7">
        <v>2463539.36</v>
      </c>
      <c r="I402" s="7">
        <v>1336887.94</v>
      </c>
      <c r="J402" s="8"/>
      <c r="K402" s="9">
        <v>41235</v>
      </c>
      <c r="L402" s="6" t="s">
        <v>1037</v>
      </c>
      <c r="M402" s="2"/>
    </row>
    <row r="403" spans="1:13" ht="52.5" x14ac:dyDescent="0.25">
      <c r="A403" s="5">
        <v>20770</v>
      </c>
      <c r="B403" s="6"/>
      <c r="C403" s="6" t="s">
        <v>833</v>
      </c>
      <c r="D403" s="6" t="s">
        <v>1112</v>
      </c>
      <c r="E403" s="6" t="s">
        <v>1113</v>
      </c>
      <c r="F403" s="6" t="s">
        <v>1114</v>
      </c>
      <c r="G403" s="6" t="s">
        <v>1115</v>
      </c>
      <c r="H403" s="7">
        <v>34686.019999999997</v>
      </c>
      <c r="I403" s="7">
        <v>32299.05</v>
      </c>
      <c r="J403" s="8"/>
      <c r="K403" s="9">
        <v>41121</v>
      </c>
      <c r="L403" s="6" t="s">
        <v>1116</v>
      </c>
      <c r="M403" s="2"/>
    </row>
    <row r="404" spans="1:13" ht="52.5" x14ac:dyDescent="0.25">
      <c r="A404" s="5">
        <v>25307</v>
      </c>
      <c r="B404" s="6"/>
      <c r="C404" s="6" t="s">
        <v>833</v>
      </c>
      <c r="D404" s="6" t="s">
        <v>1117</v>
      </c>
      <c r="E404" s="6" t="s">
        <v>1118</v>
      </c>
      <c r="F404" s="6" t="s">
        <v>1119</v>
      </c>
      <c r="G404" s="6" t="s">
        <v>1120</v>
      </c>
      <c r="H404" s="7">
        <v>2032020.56</v>
      </c>
      <c r="I404" s="7">
        <v>1385384.1</v>
      </c>
      <c r="J404" s="8"/>
      <c r="K404" s="9">
        <v>39346</v>
      </c>
      <c r="L404" s="6" t="s">
        <v>1121</v>
      </c>
      <c r="M404" s="2"/>
    </row>
    <row r="405" spans="1:13" ht="52.5" x14ac:dyDescent="0.25">
      <c r="A405" s="5">
        <v>17604</v>
      </c>
      <c r="B405" s="6" t="s">
        <v>1122</v>
      </c>
      <c r="C405" s="6" t="s">
        <v>833</v>
      </c>
      <c r="D405" s="6" t="s">
        <v>1123</v>
      </c>
      <c r="E405" s="6" t="s">
        <v>1124</v>
      </c>
      <c r="F405" s="6" t="s">
        <v>1125</v>
      </c>
      <c r="G405" s="6" t="s">
        <v>1126</v>
      </c>
      <c r="H405" s="7">
        <v>72460</v>
      </c>
      <c r="I405" s="7">
        <v>72460</v>
      </c>
      <c r="J405" s="8"/>
      <c r="K405" s="9">
        <v>39370</v>
      </c>
      <c r="L405" s="6" t="s">
        <v>928</v>
      </c>
      <c r="M405" s="2"/>
    </row>
    <row r="406" spans="1:13" ht="52.5" x14ac:dyDescent="0.25">
      <c r="A406" s="5">
        <v>20769</v>
      </c>
      <c r="B406" s="6"/>
      <c r="C406" s="6" t="s">
        <v>833</v>
      </c>
      <c r="D406" s="6" t="s">
        <v>1130</v>
      </c>
      <c r="E406" s="6" t="s">
        <v>1131</v>
      </c>
      <c r="F406" s="6" t="s">
        <v>1132</v>
      </c>
      <c r="G406" s="6" t="s">
        <v>1133</v>
      </c>
      <c r="H406" s="7">
        <v>318360.90000000002</v>
      </c>
      <c r="I406" s="7">
        <v>305954.74</v>
      </c>
      <c r="J406" s="8"/>
      <c r="K406" s="9">
        <v>41008</v>
      </c>
      <c r="L406" s="6" t="s">
        <v>1134</v>
      </c>
      <c r="M406" s="2"/>
    </row>
    <row r="407" spans="1:13" ht="52.5" x14ac:dyDescent="0.25">
      <c r="A407" s="5">
        <v>17474</v>
      </c>
      <c r="B407" s="6" t="s">
        <v>1135</v>
      </c>
      <c r="C407" s="6" t="s">
        <v>833</v>
      </c>
      <c r="D407" s="6" t="s">
        <v>1136</v>
      </c>
      <c r="E407" s="6" t="s">
        <v>1137</v>
      </c>
      <c r="F407" s="6" t="s">
        <v>1138</v>
      </c>
      <c r="G407" s="6" t="s">
        <v>1139</v>
      </c>
      <c r="H407" s="7">
        <v>903541</v>
      </c>
      <c r="I407" s="7">
        <v>82858.38</v>
      </c>
      <c r="J407" s="8"/>
      <c r="K407" s="9">
        <v>39370</v>
      </c>
      <c r="L407" s="6" t="s">
        <v>1140</v>
      </c>
      <c r="M407" s="2"/>
    </row>
    <row r="408" spans="1:13" ht="52.5" x14ac:dyDescent="0.25">
      <c r="A408" s="5">
        <v>18444</v>
      </c>
      <c r="B408" s="6" t="s">
        <v>1141</v>
      </c>
      <c r="C408" s="6" t="s">
        <v>833</v>
      </c>
      <c r="D408" s="6" t="s">
        <v>1142</v>
      </c>
      <c r="E408" s="6" t="s">
        <v>1143</v>
      </c>
      <c r="F408" s="6"/>
      <c r="G408" s="6" t="s">
        <v>1144</v>
      </c>
      <c r="H408" s="7">
        <v>46406.53</v>
      </c>
      <c r="I408" s="7">
        <v>8430.69</v>
      </c>
      <c r="J408" s="8"/>
      <c r="K408" s="9">
        <v>39779</v>
      </c>
      <c r="L408" s="6" t="s">
        <v>985</v>
      </c>
      <c r="M408" s="2"/>
    </row>
    <row r="409" spans="1:13" ht="42" x14ac:dyDescent="0.25">
      <c r="A409" s="5">
        <v>15624</v>
      </c>
      <c r="B409" s="6"/>
      <c r="C409" s="6" t="s">
        <v>833</v>
      </c>
      <c r="D409" s="6" t="s">
        <v>1145</v>
      </c>
      <c r="E409" s="6" t="s">
        <v>184</v>
      </c>
      <c r="F409" s="6"/>
      <c r="G409" s="6" t="s">
        <v>1146</v>
      </c>
      <c r="H409" s="7"/>
      <c r="I409" s="7"/>
      <c r="J409" s="8"/>
      <c r="K409" s="9">
        <v>36752</v>
      </c>
      <c r="L409" s="6" t="s">
        <v>849</v>
      </c>
      <c r="M409" s="2"/>
    </row>
    <row r="410" spans="1:13" ht="42" x14ac:dyDescent="0.25">
      <c r="A410" s="5">
        <v>31504</v>
      </c>
      <c r="B410" s="6"/>
      <c r="C410" s="6" t="s">
        <v>833</v>
      </c>
      <c r="D410" s="6" t="s">
        <v>1147</v>
      </c>
      <c r="E410" s="6" t="s">
        <v>184</v>
      </c>
      <c r="F410" s="6"/>
      <c r="G410" s="6" t="s">
        <v>1148</v>
      </c>
      <c r="H410" s="7"/>
      <c r="I410" s="7"/>
      <c r="J410" s="8"/>
      <c r="K410" s="9">
        <v>36752</v>
      </c>
      <c r="L410" s="6" t="s">
        <v>1059</v>
      </c>
      <c r="M410" s="2"/>
    </row>
    <row r="411" spans="1:13" ht="42" x14ac:dyDescent="0.25">
      <c r="A411" s="5">
        <v>31519</v>
      </c>
      <c r="B411" s="6"/>
      <c r="C411" s="6" t="s">
        <v>833</v>
      </c>
      <c r="D411" s="6" t="s">
        <v>1149</v>
      </c>
      <c r="E411" s="6" t="s">
        <v>184</v>
      </c>
      <c r="F411" s="6"/>
      <c r="G411" s="6" t="s">
        <v>1150</v>
      </c>
      <c r="H411" s="7"/>
      <c r="I411" s="7"/>
      <c r="J411" s="8"/>
      <c r="K411" s="9">
        <v>36752</v>
      </c>
      <c r="L411" s="6" t="s">
        <v>1151</v>
      </c>
      <c r="M411" s="2"/>
    </row>
    <row r="412" spans="1:13" ht="42" x14ac:dyDescent="0.25">
      <c r="A412" s="5">
        <v>31499</v>
      </c>
      <c r="B412" s="6"/>
      <c r="C412" s="6" t="s">
        <v>833</v>
      </c>
      <c r="D412" s="6" t="s">
        <v>1152</v>
      </c>
      <c r="E412" s="6" t="s">
        <v>184</v>
      </c>
      <c r="F412" s="6"/>
      <c r="G412" s="6" t="s">
        <v>1153</v>
      </c>
      <c r="H412" s="7"/>
      <c r="I412" s="7"/>
      <c r="J412" s="8"/>
      <c r="K412" s="9">
        <v>36752</v>
      </c>
      <c r="L412" s="6" t="s">
        <v>1059</v>
      </c>
      <c r="M412" s="2"/>
    </row>
    <row r="413" spans="1:13" ht="42" x14ac:dyDescent="0.25">
      <c r="A413" s="5">
        <v>31505</v>
      </c>
      <c r="B413" s="6"/>
      <c r="C413" s="6" t="s">
        <v>833</v>
      </c>
      <c r="D413" s="6" t="s">
        <v>1154</v>
      </c>
      <c r="E413" s="6" t="s">
        <v>184</v>
      </c>
      <c r="F413" s="6"/>
      <c r="G413" s="6" t="s">
        <v>1155</v>
      </c>
      <c r="H413" s="7"/>
      <c r="I413" s="7"/>
      <c r="J413" s="8"/>
      <c r="K413" s="9">
        <v>36752</v>
      </c>
      <c r="L413" s="6" t="s">
        <v>1059</v>
      </c>
      <c r="M413" s="2"/>
    </row>
    <row r="414" spans="1:13" ht="63" x14ac:dyDescent="0.25">
      <c r="A414" s="5">
        <v>20682</v>
      </c>
      <c r="B414" s="6"/>
      <c r="C414" s="6" t="s">
        <v>833</v>
      </c>
      <c r="D414" s="6" t="s">
        <v>1156</v>
      </c>
      <c r="E414" s="6" t="s">
        <v>1157</v>
      </c>
      <c r="F414" s="6" t="s">
        <v>1158</v>
      </c>
      <c r="G414" s="6" t="s">
        <v>1159</v>
      </c>
      <c r="H414" s="7">
        <v>378453.27</v>
      </c>
      <c r="I414" s="7">
        <v>257154.24</v>
      </c>
      <c r="J414" s="8"/>
      <c r="K414" s="9">
        <v>40921</v>
      </c>
      <c r="L414" s="6" t="s">
        <v>954</v>
      </c>
      <c r="M414" s="2"/>
    </row>
    <row r="415" spans="1:13" ht="63" x14ac:dyDescent="0.25">
      <c r="A415" s="5">
        <v>20686</v>
      </c>
      <c r="B415" s="6"/>
      <c r="C415" s="6" t="s">
        <v>833</v>
      </c>
      <c r="D415" s="6" t="s">
        <v>1160</v>
      </c>
      <c r="E415" s="6" t="s">
        <v>1161</v>
      </c>
      <c r="F415" s="6" t="s">
        <v>1162</v>
      </c>
      <c r="G415" s="6" t="s">
        <v>1163</v>
      </c>
      <c r="H415" s="7">
        <v>3709500.03</v>
      </c>
      <c r="I415" s="7">
        <v>2580626.69</v>
      </c>
      <c r="J415" s="8"/>
      <c r="K415" s="9">
        <v>40921</v>
      </c>
      <c r="L415" s="6" t="s">
        <v>954</v>
      </c>
      <c r="M415" s="2"/>
    </row>
    <row r="416" spans="1:13" ht="52.5" x14ac:dyDescent="0.25">
      <c r="A416" s="5">
        <v>27784</v>
      </c>
      <c r="B416" s="6"/>
      <c r="C416" s="6" t="s">
        <v>833</v>
      </c>
      <c r="D416" s="6" t="s">
        <v>1165</v>
      </c>
      <c r="E416" s="6" t="s">
        <v>1166</v>
      </c>
      <c r="F416" s="6"/>
      <c r="G416" s="6" t="s">
        <v>1167</v>
      </c>
      <c r="H416" s="7">
        <v>167075</v>
      </c>
      <c r="I416" s="7">
        <v>116773</v>
      </c>
      <c r="J416" s="8"/>
      <c r="K416" s="9">
        <v>41648</v>
      </c>
      <c r="L416" s="6" t="s">
        <v>1168</v>
      </c>
      <c r="M416" s="2"/>
    </row>
    <row r="417" spans="1:13" ht="42" x14ac:dyDescent="0.25">
      <c r="A417" s="5">
        <v>10784</v>
      </c>
      <c r="B417" s="6"/>
      <c r="C417" s="6" t="s">
        <v>833</v>
      </c>
      <c r="D417" s="6" t="s">
        <v>1169</v>
      </c>
      <c r="E417" s="6" t="s">
        <v>184</v>
      </c>
      <c r="F417" s="6"/>
      <c r="G417" s="6" t="s">
        <v>1170</v>
      </c>
      <c r="H417" s="7"/>
      <c r="I417" s="7"/>
      <c r="J417" s="8"/>
      <c r="K417" s="9">
        <v>36752</v>
      </c>
      <c r="L417" s="6" t="s">
        <v>849</v>
      </c>
      <c r="M417" s="2"/>
    </row>
    <row r="418" spans="1:13" ht="31.5" x14ac:dyDescent="0.25">
      <c r="A418" s="5">
        <v>11665</v>
      </c>
      <c r="B418" s="6"/>
      <c r="C418" s="6" t="s">
        <v>833</v>
      </c>
      <c r="D418" s="6" t="s">
        <v>1171</v>
      </c>
      <c r="E418" s="6" t="s">
        <v>184</v>
      </c>
      <c r="F418" s="6"/>
      <c r="G418" s="6" t="s">
        <v>1172</v>
      </c>
      <c r="H418" s="7"/>
      <c r="I418" s="7"/>
      <c r="J418" s="8"/>
      <c r="K418" s="9">
        <v>36752</v>
      </c>
      <c r="L418" s="6" t="s">
        <v>18</v>
      </c>
      <c r="M418" s="2"/>
    </row>
    <row r="419" spans="1:13" ht="31.5" x14ac:dyDescent="0.25">
      <c r="A419" s="5">
        <v>17412</v>
      </c>
      <c r="B419" s="6" t="s">
        <v>1173</v>
      </c>
      <c r="C419" s="6" t="s">
        <v>833</v>
      </c>
      <c r="D419" s="6" t="s">
        <v>1174</v>
      </c>
      <c r="E419" s="6" t="s">
        <v>326</v>
      </c>
      <c r="F419" s="6"/>
      <c r="G419" s="6" t="s">
        <v>1175</v>
      </c>
      <c r="H419" s="7">
        <v>50548.14</v>
      </c>
      <c r="I419" s="7">
        <v>50548.14</v>
      </c>
      <c r="J419" s="8"/>
      <c r="K419" s="9">
        <v>36752</v>
      </c>
      <c r="L419" s="6" t="s">
        <v>1978</v>
      </c>
      <c r="M419" s="2"/>
    </row>
    <row r="420" spans="1:13" ht="52.5" x14ac:dyDescent="0.25">
      <c r="A420" s="5">
        <v>27244</v>
      </c>
      <c r="B420" s="6"/>
      <c r="C420" s="6" t="s">
        <v>833</v>
      </c>
      <c r="D420" s="6" t="s">
        <v>1177</v>
      </c>
      <c r="E420" s="6" t="s">
        <v>398</v>
      </c>
      <c r="F420" s="6" t="s">
        <v>1178</v>
      </c>
      <c r="G420" s="6" t="s">
        <v>1179</v>
      </c>
      <c r="H420" s="7">
        <v>4465547.29</v>
      </c>
      <c r="I420" s="7">
        <v>2358816.29</v>
      </c>
      <c r="J420" s="8">
        <v>620655.34</v>
      </c>
      <c r="K420" s="9">
        <v>41603</v>
      </c>
      <c r="L420" s="6" t="s">
        <v>1180</v>
      </c>
      <c r="M420" s="2"/>
    </row>
    <row r="421" spans="1:13" ht="31.5" x14ac:dyDescent="0.25">
      <c r="A421" s="5">
        <v>28984</v>
      </c>
      <c r="B421" s="6"/>
      <c r="C421" s="6" t="s">
        <v>1789</v>
      </c>
      <c r="D421" s="6" t="s">
        <v>1790</v>
      </c>
      <c r="E421" s="6" t="s">
        <v>1791</v>
      </c>
      <c r="F421" s="6" t="s">
        <v>1792</v>
      </c>
      <c r="G421" s="6" t="s">
        <v>1793</v>
      </c>
      <c r="H421" s="7">
        <v>663316.19999999995</v>
      </c>
      <c r="I421" s="7">
        <v>207899.19</v>
      </c>
      <c r="J421" s="8"/>
      <c r="K421" s="10">
        <v>45191</v>
      </c>
      <c r="L421" s="11" t="s">
        <v>1794</v>
      </c>
      <c r="M421" s="2"/>
    </row>
    <row r="422" spans="1:13" ht="52.5" x14ac:dyDescent="0.25">
      <c r="A422" s="5">
        <v>32568</v>
      </c>
      <c r="B422" s="6"/>
      <c r="C422" s="6" t="s">
        <v>833</v>
      </c>
      <c r="D422" s="6" t="s">
        <v>1813</v>
      </c>
      <c r="E422" s="6" t="s">
        <v>302</v>
      </c>
      <c r="F422" s="6" t="s">
        <v>1814</v>
      </c>
      <c r="G422" s="6" t="s">
        <v>1812</v>
      </c>
      <c r="H422" s="7"/>
      <c r="I422" s="7"/>
      <c r="J422" s="8"/>
      <c r="K422" s="9">
        <v>42716</v>
      </c>
      <c r="L422" s="6" t="s">
        <v>1007</v>
      </c>
      <c r="M422" s="2"/>
    </row>
    <row r="423" spans="1:13" ht="52.5" x14ac:dyDescent="0.25">
      <c r="A423" s="5">
        <v>33565</v>
      </c>
      <c r="B423" s="6"/>
      <c r="C423" s="6" t="s">
        <v>833</v>
      </c>
      <c r="D423" s="6" t="s">
        <v>1181</v>
      </c>
      <c r="E423" s="6" t="s">
        <v>1182</v>
      </c>
      <c r="F423" s="6" t="s">
        <v>1183</v>
      </c>
      <c r="G423" s="6" t="s">
        <v>1184</v>
      </c>
      <c r="H423" s="7">
        <v>2433000</v>
      </c>
      <c r="I423" s="7">
        <v>2433000</v>
      </c>
      <c r="J423" s="8">
        <v>2666261.92</v>
      </c>
      <c r="K423" s="9">
        <v>43122</v>
      </c>
      <c r="L423" s="6" t="s">
        <v>1185</v>
      </c>
      <c r="M423" s="2"/>
    </row>
    <row r="424" spans="1:13" ht="31.5" x14ac:dyDescent="0.25">
      <c r="A424" s="5">
        <v>32627</v>
      </c>
      <c r="B424" s="6"/>
      <c r="C424" s="6" t="s">
        <v>833</v>
      </c>
      <c r="D424" s="6" t="s">
        <v>1186</v>
      </c>
      <c r="E424" s="6" t="s">
        <v>311</v>
      </c>
      <c r="F424" s="6" t="s">
        <v>1187</v>
      </c>
      <c r="G424" s="6" t="s">
        <v>1188</v>
      </c>
      <c r="H424" s="7"/>
      <c r="I424" s="7"/>
      <c r="J424" s="8"/>
      <c r="K424" s="9">
        <v>42648</v>
      </c>
      <c r="L424" s="6" t="s">
        <v>1189</v>
      </c>
      <c r="M424" s="2"/>
    </row>
    <row r="425" spans="1:13" ht="52.5" x14ac:dyDescent="0.25">
      <c r="A425" s="5">
        <v>36944</v>
      </c>
      <c r="B425" s="6"/>
      <c r="C425" s="6" t="s">
        <v>833</v>
      </c>
      <c r="D425" s="6" t="s">
        <v>1190</v>
      </c>
      <c r="E425" s="6" t="s">
        <v>298</v>
      </c>
      <c r="F425" s="6"/>
      <c r="G425" s="6" t="s">
        <v>1191</v>
      </c>
      <c r="H425" s="7">
        <v>433000</v>
      </c>
      <c r="I425" s="7">
        <v>433000</v>
      </c>
      <c r="J425" s="8">
        <v>2509144.5</v>
      </c>
      <c r="K425" s="9">
        <v>44075</v>
      </c>
      <c r="L425" s="6" t="s">
        <v>1192</v>
      </c>
      <c r="M425" s="2"/>
    </row>
    <row r="426" spans="1:13" ht="42" x14ac:dyDescent="0.25">
      <c r="A426" s="5">
        <v>31864</v>
      </c>
      <c r="B426" s="6" t="s">
        <v>1193</v>
      </c>
      <c r="C426" s="6" t="s">
        <v>833</v>
      </c>
      <c r="D426" s="6" t="s">
        <v>1194</v>
      </c>
      <c r="E426" s="6" t="s">
        <v>1195</v>
      </c>
      <c r="F426" s="6" t="s">
        <v>1196</v>
      </c>
      <c r="G426" s="6" t="s">
        <v>15</v>
      </c>
      <c r="H426" s="7">
        <v>53326.62</v>
      </c>
      <c r="I426" s="7">
        <v>53326.62</v>
      </c>
      <c r="J426" s="8"/>
      <c r="K426" s="9">
        <v>40758</v>
      </c>
      <c r="L426" s="6" t="s">
        <v>18</v>
      </c>
      <c r="M426" s="2"/>
    </row>
    <row r="427" spans="1:13" ht="63" x14ac:dyDescent="0.25">
      <c r="A427" s="5">
        <v>27966</v>
      </c>
      <c r="B427" s="6"/>
      <c r="C427" s="6" t="s">
        <v>833</v>
      </c>
      <c r="D427" s="6" t="s">
        <v>1197</v>
      </c>
      <c r="E427" s="6" t="s">
        <v>1198</v>
      </c>
      <c r="F427" s="6" t="s">
        <v>1199</v>
      </c>
      <c r="G427" s="6" t="s">
        <v>1200</v>
      </c>
      <c r="H427" s="7">
        <v>94572.36</v>
      </c>
      <c r="I427" s="7">
        <v>24884.91</v>
      </c>
      <c r="J427" s="8"/>
      <c r="K427" s="9">
        <v>40205</v>
      </c>
      <c r="L427" s="6" t="s">
        <v>895</v>
      </c>
      <c r="M427" s="2"/>
    </row>
    <row r="428" spans="1:13" ht="42" x14ac:dyDescent="0.25">
      <c r="A428" s="5">
        <v>28026</v>
      </c>
      <c r="B428" s="6"/>
      <c r="C428" s="6" t="s">
        <v>833</v>
      </c>
      <c r="D428" s="6" t="s">
        <v>1201</v>
      </c>
      <c r="E428" s="6" t="s">
        <v>1202</v>
      </c>
      <c r="F428" s="6" t="s">
        <v>1203</v>
      </c>
      <c r="G428" s="6" t="s">
        <v>1204</v>
      </c>
      <c r="H428" s="7">
        <v>2106475.88</v>
      </c>
      <c r="I428" s="7">
        <v>362135.88</v>
      </c>
      <c r="J428" s="8"/>
      <c r="K428" s="9">
        <v>39765</v>
      </c>
      <c r="L428" s="6" t="s">
        <v>708</v>
      </c>
      <c r="M428" s="2"/>
    </row>
    <row r="429" spans="1:13" ht="31.5" x14ac:dyDescent="0.25">
      <c r="A429" s="5">
        <v>31522</v>
      </c>
      <c r="B429" s="6"/>
      <c r="C429" s="6" t="s">
        <v>833</v>
      </c>
      <c r="D429" s="6" t="s">
        <v>1205</v>
      </c>
      <c r="E429" s="6" t="s">
        <v>943</v>
      </c>
      <c r="F429" s="6"/>
      <c r="G429" s="6" t="s">
        <v>1206</v>
      </c>
      <c r="H429" s="7"/>
      <c r="I429" s="7"/>
      <c r="J429" s="8"/>
      <c r="K429" s="9">
        <v>36752</v>
      </c>
      <c r="L429" s="6" t="s">
        <v>1207</v>
      </c>
      <c r="M429" s="2"/>
    </row>
    <row r="430" spans="1:13" ht="42" x14ac:dyDescent="0.25">
      <c r="A430" s="12">
        <v>40000</v>
      </c>
      <c r="C430" s="12" t="s">
        <v>1208</v>
      </c>
      <c r="D430" s="12" t="s">
        <v>1456</v>
      </c>
      <c r="E430" s="12" t="s">
        <v>1209</v>
      </c>
      <c r="F430" s="12" t="s">
        <v>1210</v>
      </c>
      <c r="G430" s="12" t="s">
        <v>1211</v>
      </c>
      <c r="K430" s="14">
        <v>44601</v>
      </c>
      <c r="L430" s="12" t="s">
        <v>1212</v>
      </c>
    </row>
    <row r="431" spans="1:13" ht="31.5" x14ac:dyDescent="0.25">
      <c r="A431" s="12">
        <f>A430+1</f>
        <v>40001</v>
      </c>
      <c r="C431" s="12" t="s">
        <v>1208</v>
      </c>
      <c r="D431" s="12" t="s">
        <v>1239</v>
      </c>
      <c r="E431" s="12" t="s">
        <v>1213</v>
      </c>
      <c r="F431" s="12" t="s">
        <v>1214</v>
      </c>
      <c r="G431" s="12" t="s">
        <v>1215</v>
      </c>
      <c r="K431" s="14">
        <v>44616</v>
      </c>
      <c r="L431" s="12" t="s">
        <v>1212</v>
      </c>
    </row>
    <row r="432" spans="1:13" ht="31.5" x14ac:dyDescent="0.25">
      <c r="A432" s="12">
        <f t="shared" ref="A432:A495" si="0">A431+1</f>
        <v>40002</v>
      </c>
      <c r="C432" s="12" t="s">
        <v>1208</v>
      </c>
      <c r="D432" s="12" t="s">
        <v>1239</v>
      </c>
      <c r="E432" s="12" t="s">
        <v>1216</v>
      </c>
      <c r="F432" s="12" t="s">
        <v>1217</v>
      </c>
      <c r="G432" s="12" t="s">
        <v>1218</v>
      </c>
      <c r="K432" s="14">
        <v>44616</v>
      </c>
      <c r="L432" s="12" t="s">
        <v>1212</v>
      </c>
    </row>
    <row r="433" spans="1:12" ht="31.5" x14ac:dyDescent="0.25">
      <c r="A433" s="12">
        <f t="shared" si="0"/>
        <v>40003</v>
      </c>
      <c r="C433" s="12" t="s">
        <v>1208</v>
      </c>
      <c r="D433" s="12" t="s">
        <v>1239</v>
      </c>
      <c r="E433" s="12" t="s">
        <v>1219</v>
      </c>
      <c r="F433" s="12" t="s">
        <v>1221</v>
      </c>
      <c r="G433" s="12" t="s">
        <v>1222</v>
      </c>
      <c r="K433" s="14">
        <v>44616</v>
      </c>
      <c r="L433" s="12" t="s">
        <v>1212</v>
      </c>
    </row>
    <row r="434" spans="1:12" ht="31.5" x14ac:dyDescent="0.25">
      <c r="A434" s="12">
        <f t="shared" si="0"/>
        <v>40004</v>
      </c>
      <c r="C434" s="12" t="s">
        <v>1208</v>
      </c>
      <c r="D434" s="12" t="s">
        <v>1239</v>
      </c>
      <c r="E434" s="12" t="s">
        <v>1223</v>
      </c>
      <c r="F434" s="12" t="s">
        <v>1224</v>
      </c>
      <c r="G434" s="12" t="s">
        <v>1225</v>
      </c>
      <c r="K434" s="14">
        <v>44616</v>
      </c>
      <c r="L434" s="12" t="s">
        <v>1212</v>
      </c>
    </row>
    <row r="435" spans="1:12" ht="31.5" x14ac:dyDescent="0.25">
      <c r="A435" s="12">
        <f t="shared" si="0"/>
        <v>40005</v>
      </c>
      <c r="C435" s="12" t="s">
        <v>1208</v>
      </c>
      <c r="D435" s="12" t="s">
        <v>1239</v>
      </c>
      <c r="E435" s="12" t="s">
        <v>1226</v>
      </c>
      <c r="F435" s="12" t="s">
        <v>1227</v>
      </c>
      <c r="G435" s="12" t="s">
        <v>1228</v>
      </c>
      <c r="K435" s="14">
        <v>44616</v>
      </c>
      <c r="L435" s="12" t="s">
        <v>1212</v>
      </c>
    </row>
    <row r="436" spans="1:12" ht="31.5" x14ac:dyDescent="0.25">
      <c r="A436" s="12">
        <f t="shared" si="0"/>
        <v>40006</v>
      </c>
      <c r="C436" s="12" t="s">
        <v>1208</v>
      </c>
      <c r="D436" s="12" t="s">
        <v>1239</v>
      </c>
      <c r="E436" s="12" t="s">
        <v>1229</v>
      </c>
      <c r="F436" s="12" t="s">
        <v>1220</v>
      </c>
      <c r="G436" s="12" t="s">
        <v>1230</v>
      </c>
      <c r="K436" s="14">
        <v>44616</v>
      </c>
      <c r="L436" s="12" t="s">
        <v>1212</v>
      </c>
    </row>
    <row r="437" spans="1:12" ht="31.5" x14ac:dyDescent="0.25">
      <c r="A437" s="12">
        <f t="shared" si="0"/>
        <v>40007</v>
      </c>
      <c r="C437" s="12" t="s">
        <v>1208</v>
      </c>
      <c r="D437" s="12" t="s">
        <v>1239</v>
      </c>
      <c r="E437" s="12" t="s">
        <v>1231</v>
      </c>
      <c r="F437" s="12" t="s">
        <v>1232</v>
      </c>
      <c r="G437" s="12" t="s">
        <v>1233</v>
      </c>
      <c r="K437" s="14">
        <v>44616</v>
      </c>
      <c r="L437" s="12" t="s">
        <v>1212</v>
      </c>
    </row>
    <row r="438" spans="1:12" ht="42" x14ac:dyDescent="0.25">
      <c r="A438" s="12">
        <f t="shared" si="0"/>
        <v>40008</v>
      </c>
      <c r="C438" s="12" t="s">
        <v>1234</v>
      </c>
      <c r="D438" s="12" t="s">
        <v>1237</v>
      </c>
      <c r="E438" s="12" t="s">
        <v>1209</v>
      </c>
      <c r="F438" s="12" t="s">
        <v>1235</v>
      </c>
      <c r="G438" s="12" t="s">
        <v>1236</v>
      </c>
      <c r="J438" s="13">
        <v>1042939.44</v>
      </c>
      <c r="K438" s="14">
        <v>44617</v>
      </c>
      <c r="L438" s="12" t="s">
        <v>1212</v>
      </c>
    </row>
    <row r="439" spans="1:12" ht="31.5" x14ac:dyDescent="0.25">
      <c r="A439" s="12">
        <f t="shared" si="0"/>
        <v>40009</v>
      </c>
      <c r="C439" s="12" t="s">
        <v>1208</v>
      </c>
      <c r="D439" s="12" t="s">
        <v>1239</v>
      </c>
      <c r="E439" s="12" t="s">
        <v>1238</v>
      </c>
      <c r="F439" s="12" t="s">
        <v>1240</v>
      </c>
      <c r="G439" s="12" t="s">
        <v>1241</v>
      </c>
      <c r="K439" s="14">
        <v>44620</v>
      </c>
      <c r="L439" s="12" t="s">
        <v>1212</v>
      </c>
    </row>
    <row r="440" spans="1:12" ht="42" x14ac:dyDescent="0.25">
      <c r="A440" s="12">
        <f t="shared" si="0"/>
        <v>40010</v>
      </c>
      <c r="C440" s="12" t="s">
        <v>1234</v>
      </c>
      <c r="D440" s="12" t="s">
        <v>1237</v>
      </c>
      <c r="E440" s="12" t="s">
        <v>1213</v>
      </c>
      <c r="F440" s="12" t="s">
        <v>1242</v>
      </c>
      <c r="G440" s="12" t="s">
        <v>1243</v>
      </c>
      <c r="J440" s="13">
        <v>395001.72</v>
      </c>
      <c r="K440" s="14">
        <v>44621</v>
      </c>
      <c r="L440" s="12" t="s">
        <v>1212</v>
      </c>
    </row>
    <row r="441" spans="1:12" ht="42" x14ac:dyDescent="0.25">
      <c r="A441" s="12">
        <f t="shared" si="0"/>
        <v>40011</v>
      </c>
      <c r="C441" s="12" t="s">
        <v>1234</v>
      </c>
      <c r="D441" s="12" t="s">
        <v>1237</v>
      </c>
      <c r="E441" s="12" t="s">
        <v>1244</v>
      </c>
      <c r="F441" s="12" t="s">
        <v>1245</v>
      </c>
      <c r="G441" s="12" t="s">
        <v>1253</v>
      </c>
      <c r="J441" s="13">
        <v>344414.52</v>
      </c>
      <c r="K441" s="14">
        <v>44621</v>
      </c>
      <c r="L441" s="12" t="s">
        <v>1212</v>
      </c>
    </row>
    <row r="442" spans="1:12" ht="42" x14ac:dyDescent="0.25">
      <c r="A442" s="12">
        <f t="shared" si="0"/>
        <v>40012</v>
      </c>
      <c r="C442" s="12" t="s">
        <v>1234</v>
      </c>
      <c r="D442" s="12" t="s">
        <v>1237</v>
      </c>
      <c r="E442" s="12" t="s">
        <v>1229</v>
      </c>
      <c r="F442" s="12" t="s">
        <v>1246</v>
      </c>
      <c r="G442" s="12" t="s">
        <v>1252</v>
      </c>
      <c r="J442" s="13">
        <v>327130.56</v>
      </c>
      <c r="K442" s="14">
        <v>44621</v>
      </c>
      <c r="L442" s="12" t="s">
        <v>1212</v>
      </c>
    </row>
    <row r="443" spans="1:12" ht="42" x14ac:dyDescent="0.25">
      <c r="A443" s="12">
        <f t="shared" si="0"/>
        <v>40013</v>
      </c>
      <c r="C443" s="12" t="s">
        <v>1234</v>
      </c>
      <c r="D443" s="12" t="s">
        <v>1237</v>
      </c>
      <c r="E443" s="12" t="s">
        <v>1247</v>
      </c>
      <c r="F443" s="12" t="s">
        <v>1248</v>
      </c>
      <c r="G443" s="12" t="s">
        <v>1251</v>
      </c>
      <c r="J443" s="13">
        <v>368443.44</v>
      </c>
      <c r="K443" s="14">
        <v>44623</v>
      </c>
      <c r="L443" s="12" t="s">
        <v>1212</v>
      </c>
    </row>
    <row r="444" spans="1:12" ht="42" x14ac:dyDescent="0.25">
      <c r="A444" s="12">
        <f t="shared" si="0"/>
        <v>40014</v>
      </c>
      <c r="C444" s="12" t="s">
        <v>1234</v>
      </c>
      <c r="D444" s="12" t="s">
        <v>1237</v>
      </c>
      <c r="E444" s="12" t="s">
        <v>1238</v>
      </c>
      <c r="F444" s="12" t="s">
        <v>1249</v>
      </c>
      <c r="G444" s="12" t="s">
        <v>1250</v>
      </c>
      <c r="J444" s="13">
        <v>543812.4</v>
      </c>
      <c r="K444" s="14">
        <v>44623</v>
      </c>
      <c r="L444" s="12" t="s">
        <v>1212</v>
      </c>
    </row>
    <row r="445" spans="1:12" ht="42" x14ac:dyDescent="0.25">
      <c r="A445" s="12">
        <f t="shared" si="0"/>
        <v>40015</v>
      </c>
      <c r="C445" s="12" t="s">
        <v>1234</v>
      </c>
      <c r="D445" s="12" t="s">
        <v>1237</v>
      </c>
      <c r="E445" s="12" t="s">
        <v>1226</v>
      </c>
      <c r="F445" s="12" t="s">
        <v>1254</v>
      </c>
      <c r="G445" s="12" t="s">
        <v>1255</v>
      </c>
      <c r="J445" s="13">
        <v>1335080.52</v>
      </c>
      <c r="K445" s="14">
        <v>44623</v>
      </c>
      <c r="L445" s="12" t="s">
        <v>1212</v>
      </c>
    </row>
    <row r="446" spans="1:12" ht="42" x14ac:dyDescent="0.25">
      <c r="A446" s="12">
        <f t="shared" si="0"/>
        <v>40016</v>
      </c>
      <c r="C446" s="12" t="s">
        <v>1234</v>
      </c>
      <c r="D446" s="12" t="s">
        <v>1237</v>
      </c>
      <c r="E446" s="12" t="s">
        <v>1223</v>
      </c>
      <c r="F446" s="12" t="s">
        <v>1256</v>
      </c>
      <c r="G446" s="12" t="s">
        <v>1257</v>
      </c>
      <c r="J446" s="13">
        <v>305209.44</v>
      </c>
      <c r="K446" s="14">
        <v>44622</v>
      </c>
      <c r="L446" s="12" t="s">
        <v>1212</v>
      </c>
    </row>
    <row r="447" spans="1:12" ht="42" x14ac:dyDescent="0.25">
      <c r="A447" s="12">
        <f t="shared" si="0"/>
        <v>40017</v>
      </c>
      <c r="C447" s="12" t="s">
        <v>1234</v>
      </c>
      <c r="D447" s="12" t="s">
        <v>1237</v>
      </c>
      <c r="E447" s="12" t="s">
        <v>1231</v>
      </c>
      <c r="F447" s="12" t="s">
        <v>1258</v>
      </c>
      <c r="G447" s="12" t="s">
        <v>1259</v>
      </c>
      <c r="J447" s="13">
        <v>1299669.48</v>
      </c>
      <c r="K447" s="14">
        <v>44622</v>
      </c>
      <c r="L447" s="12" t="s">
        <v>1212</v>
      </c>
    </row>
    <row r="448" spans="1:12" ht="42" x14ac:dyDescent="0.25">
      <c r="A448" s="12">
        <f t="shared" si="0"/>
        <v>40018</v>
      </c>
      <c r="C448" s="12" t="s">
        <v>1234</v>
      </c>
      <c r="D448" s="12" t="s">
        <v>1237</v>
      </c>
      <c r="E448" s="12" t="s">
        <v>1260</v>
      </c>
      <c r="F448" s="12" t="s">
        <v>1261</v>
      </c>
      <c r="G448" s="12" t="s">
        <v>1262</v>
      </c>
      <c r="J448" s="13">
        <v>1351942.92</v>
      </c>
      <c r="K448" s="14">
        <v>44648</v>
      </c>
      <c r="L448" s="12" t="s">
        <v>1212</v>
      </c>
    </row>
    <row r="449" spans="1:12" ht="42" x14ac:dyDescent="0.25">
      <c r="A449" s="12">
        <f t="shared" si="0"/>
        <v>40019</v>
      </c>
      <c r="C449" s="12" t="s">
        <v>1234</v>
      </c>
      <c r="D449" s="12" t="s">
        <v>1237</v>
      </c>
      <c r="E449" s="12" t="s">
        <v>1263</v>
      </c>
      <c r="F449" s="12" t="s">
        <v>1264</v>
      </c>
      <c r="G449" s="12" t="s">
        <v>1265</v>
      </c>
      <c r="J449" s="13">
        <v>291384.27</v>
      </c>
      <c r="K449" s="14">
        <v>44655</v>
      </c>
      <c r="L449" s="12" t="s">
        <v>1212</v>
      </c>
    </row>
    <row r="450" spans="1:12" ht="42" x14ac:dyDescent="0.25">
      <c r="A450" s="12">
        <f t="shared" si="0"/>
        <v>40020</v>
      </c>
      <c r="C450" s="12" t="s">
        <v>1234</v>
      </c>
      <c r="D450" s="12" t="s">
        <v>1237</v>
      </c>
      <c r="E450" s="12" t="s">
        <v>1266</v>
      </c>
      <c r="F450" s="12" t="s">
        <v>1267</v>
      </c>
      <c r="G450" s="12" t="s">
        <v>1268</v>
      </c>
      <c r="J450" s="13">
        <v>1165613.3999999999</v>
      </c>
      <c r="K450" s="14">
        <v>44656</v>
      </c>
      <c r="L450" s="12" t="s">
        <v>1212</v>
      </c>
    </row>
    <row r="451" spans="1:12" ht="42" x14ac:dyDescent="0.25">
      <c r="A451" s="12">
        <f t="shared" si="0"/>
        <v>40021</v>
      </c>
      <c r="C451" s="12" t="s">
        <v>1234</v>
      </c>
      <c r="D451" s="12" t="s">
        <v>1237</v>
      </c>
      <c r="E451" s="12" t="s">
        <v>1269</v>
      </c>
      <c r="F451" s="12" t="s">
        <v>1270</v>
      </c>
      <c r="G451" s="12" t="s">
        <v>1271</v>
      </c>
      <c r="J451" s="13">
        <v>627702.84</v>
      </c>
      <c r="K451" s="14">
        <v>44649</v>
      </c>
      <c r="L451" s="12" t="s">
        <v>1212</v>
      </c>
    </row>
    <row r="452" spans="1:12" ht="42" x14ac:dyDescent="0.25">
      <c r="A452" s="12">
        <f t="shared" si="0"/>
        <v>40022</v>
      </c>
      <c r="C452" s="12" t="s">
        <v>1234</v>
      </c>
      <c r="D452" s="12" t="s">
        <v>1237</v>
      </c>
      <c r="E452" s="12" t="s">
        <v>1272</v>
      </c>
      <c r="F452" s="12" t="s">
        <v>1273</v>
      </c>
      <c r="G452" s="12" t="s">
        <v>1274</v>
      </c>
      <c r="J452" s="13">
        <v>309518.3</v>
      </c>
      <c r="K452" s="14">
        <v>44718</v>
      </c>
      <c r="L452" s="12" t="s">
        <v>1212</v>
      </c>
    </row>
    <row r="453" spans="1:12" ht="42" x14ac:dyDescent="0.25">
      <c r="A453" s="12">
        <f t="shared" si="0"/>
        <v>40023</v>
      </c>
      <c r="C453" s="12" t="s">
        <v>1234</v>
      </c>
      <c r="D453" s="12" t="s">
        <v>1237</v>
      </c>
      <c r="E453" s="12" t="s">
        <v>1216</v>
      </c>
      <c r="F453" s="12" t="s">
        <v>1275</v>
      </c>
      <c r="G453" s="12" t="s">
        <v>1276</v>
      </c>
      <c r="J453" s="13">
        <v>2038242.6</v>
      </c>
      <c r="K453" s="14">
        <v>44621</v>
      </c>
      <c r="L453" s="12" t="s">
        <v>1212</v>
      </c>
    </row>
    <row r="454" spans="1:12" ht="42" x14ac:dyDescent="0.25">
      <c r="A454" s="12">
        <f t="shared" si="0"/>
        <v>40024</v>
      </c>
      <c r="C454" s="12" t="s">
        <v>1234</v>
      </c>
      <c r="D454" s="12" t="s">
        <v>1237</v>
      </c>
      <c r="E454" s="12" t="s">
        <v>1277</v>
      </c>
      <c r="F454" s="12" t="s">
        <v>1278</v>
      </c>
      <c r="G454" s="12" t="s">
        <v>1279</v>
      </c>
      <c r="J454" s="13">
        <v>332821.62</v>
      </c>
      <c r="K454" s="14">
        <v>44655</v>
      </c>
      <c r="L454" s="12" t="s">
        <v>1212</v>
      </c>
    </row>
    <row r="455" spans="1:12" ht="31.5" x14ac:dyDescent="0.25">
      <c r="A455" s="12">
        <f t="shared" si="0"/>
        <v>40025</v>
      </c>
      <c r="C455" s="12" t="s">
        <v>1208</v>
      </c>
      <c r="D455" s="12" t="s">
        <v>1239</v>
      </c>
      <c r="E455" s="12" t="s">
        <v>1263</v>
      </c>
      <c r="F455" s="12" t="s">
        <v>1280</v>
      </c>
      <c r="G455" s="12" t="s">
        <v>1281</v>
      </c>
      <c r="K455" s="14">
        <v>44649</v>
      </c>
      <c r="L455" s="12" t="s">
        <v>1212</v>
      </c>
    </row>
    <row r="456" spans="1:12" ht="31.5" x14ac:dyDescent="0.25">
      <c r="A456" s="12">
        <f t="shared" si="0"/>
        <v>40026</v>
      </c>
      <c r="C456" s="12" t="s">
        <v>1208</v>
      </c>
      <c r="D456" s="12" t="s">
        <v>1239</v>
      </c>
      <c r="E456" s="12" t="s">
        <v>1247</v>
      </c>
      <c r="F456" s="12" t="s">
        <v>1282</v>
      </c>
      <c r="G456" s="12" t="s">
        <v>1283</v>
      </c>
      <c r="K456" s="14">
        <v>44622</v>
      </c>
      <c r="L456" s="12" t="s">
        <v>1212</v>
      </c>
    </row>
    <row r="457" spans="1:12" ht="31.5" x14ac:dyDescent="0.25">
      <c r="A457" s="12">
        <f t="shared" si="0"/>
        <v>40027</v>
      </c>
      <c r="C457" s="12" t="s">
        <v>1208</v>
      </c>
      <c r="D457" s="12" t="s">
        <v>1239</v>
      </c>
      <c r="E457" s="12" t="s">
        <v>1266</v>
      </c>
      <c r="F457" s="12" t="s">
        <v>1284</v>
      </c>
      <c r="G457" s="12" t="s">
        <v>1285</v>
      </c>
      <c r="K457" s="14">
        <v>44655</v>
      </c>
      <c r="L457" s="12" t="s">
        <v>1212</v>
      </c>
    </row>
    <row r="458" spans="1:12" ht="31.5" x14ac:dyDescent="0.25">
      <c r="A458" s="12">
        <f t="shared" si="0"/>
        <v>40028</v>
      </c>
      <c r="C458" s="12" t="s">
        <v>1208</v>
      </c>
      <c r="D458" s="12" t="s">
        <v>1239</v>
      </c>
      <c r="E458" s="12" t="s">
        <v>1277</v>
      </c>
      <c r="F458" s="12" t="s">
        <v>1286</v>
      </c>
      <c r="G458" s="12" t="s">
        <v>1287</v>
      </c>
      <c r="K458" s="14">
        <v>44648</v>
      </c>
      <c r="L458" s="12" t="s">
        <v>1212</v>
      </c>
    </row>
    <row r="459" spans="1:12" ht="31.5" x14ac:dyDescent="0.25">
      <c r="A459" s="12">
        <f t="shared" si="0"/>
        <v>40029</v>
      </c>
      <c r="C459" s="12" t="s">
        <v>1208</v>
      </c>
      <c r="D459" s="12" t="s">
        <v>1239</v>
      </c>
      <c r="E459" s="12" t="s">
        <v>1269</v>
      </c>
      <c r="F459" s="12" t="s">
        <v>1288</v>
      </c>
      <c r="G459" s="12" t="s">
        <v>1287</v>
      </c>
      <c r="K459" s="14">
        <v>44648</v>
      </c>
      <c r="L459" s="12" t="s">
        <v>1212</v>
      </c>
    </row>
    <row r="460" spans="1:12" ht="31.5" x14ac:dyDescent="0.25">
      <c r="A460" s="12">
        <f t="shared" si="0"/>
        <v>40030</v>
      </c>
      <c r="C460" s="12" t="s">
        <v>1208</v>
      </c>
      <c r="D460" s="12" t="s">
        <v>1239</v>
      </c>
      <c r="E460" s="12" t="s">
        <v>1289</v>
      </c>
      <c r="F460" s="12" t="s">
        <v>1290</v>
      </c>
      <c r="G460" s="12" t="s">
        <v>1291</v>
      </c>
      <c r="K460" s="14">
        <v>44645</v>
      </c>
      <c r="L460" s="12" t="s">
        <v>1212</v>
      </c>
    </row>
    <row r="461" spans="1:12" ht="31.5" x14ac:dyDescent="0.25">
      <c r="A461" s="12">
        <f t="shared" si="0"/>
        <v>40031</v>
      </c>
      <c r="C461" s="12" t="s">
        <v>1208</v>
      </c>
      <c r="D461" s="12" t="s">
        <v>1239</v>
      </c>
      <c r="E461" s="12" t="s">
        <v>1260</v>
      </c>
      <c r="F461" s="12" t="s">
        <v>1292</v>
      </c>
      <c r="G461" s="12" t="s">
        <v>1293</v>
      </c>
      <c r="K461" s="14">
        <v>44648</v>
      </c>
      <c r="L461" s="12" t="s">
        <v>1212</v>
      </c>
    </row>
    <row r="462" spans="1:12" ht="31.5" x14ac:dyDescent="0.25">
      <c r="A462" s="12">
        <f t="shared" si="0"/>
        <v>40032</v>
      </c>
      <c r="C462" s="12" t="s">
        <v>1208</v>
      </c>
      <c r="D462" s="12" t="s">
        <v>1239</v>
      </c>
      <c r="E462" s="12" t="s">
        <v>1294</v>
      </c>
      <c r="F462" s="12" t="s">
        <v>1295</v>
      </c>
      <c r="G462" s="12" t="s">
        <v>1296</v>
      </c>
      <c r="K462" s="14">
        <v>44698</v>
      </c>
      <c r="L462" s="12" t="s">
        <v>1212</v>
      </c>
    </row>
    <row r="463" spans="1:12" ht="31.5" x14ac:dyDescent="0.25">
      <c r="A463" s="12">
        <f t="shared" si="0"/>
        <v>40033</v>
      </c>
      <c r="C463" s="12" t="s">
        <v>1208</v>
      </c>
      <c r="D463" s="12" t="s">
        <v>1239</v>
      </c>
      <c r="E463" s="12" t="s">
        <v>1297</v>
      </c>
      <c r="F463" s="12" t="s">
        <v>1298</v>
      </c>
      <c r="G463" s="12" t="s">
        <v>1299</v>
      </c>
      <c r="K463" s="14">
        <v>44697</v>
      </c>
      <c r="L463" s="12" t="s">
        <v>1212</v>
      </c>
    </row>
    <row r="464" spans="1:12" ht="31.5" x14ac:dyDescent="0.25">
      <c r="A464" s="12">
        <f t="shared" si="0"/>
        <v>40034</v>
      </c>
      <c r="C464" s="12" t="s">
        <v>1208</v>
      </c>
      <c r="D464" s="12" t="s">
        <v>1239</v>
      </c>
      <c r="E464" s="12" t="s">
        <v>1300</v>
      </c>
      <c r="F464" s="12" t="s">
        <v>1301</v>
      </c>
      <c r="G464" s="12" t="s">
        <v>1302</v>
      </c>
      <c r="K464" s="14">
        <v>44704</v>
      </c>
      <c r="L464" s="12" t="s">
        <v>1212</v>
      </c>
    </row>
    <row r="465" spans="1:12" ht="31.5" x14ac:dyDescent="0.25">
      <c r="A465" s="12">
        <f t="shared" si="0"/>
        <v>40035</v>
      </c>
      <c r="C465" s="12" t="s">
        <v>1208</v>
      </c>
      <c r="D465" s="12" t="s">
        <v>1239</v>
      </c>
      <c r="E465" s="12" t="s">
        <v>1303</v>
      </c>
      <c r="F465" s="12" t="s">
        <v>1304</v>
      </c>
      <c r="G465" s="12" t="s">
        <v>1305</v>
      </c>
      <c r="K465" s="14">
        <v>44687</v>
      </c>
      <c r="L465" s="12" t="s">
        <v>1212</v>
      </c>
    </row>
    <row r="466" spans="1:12" ht="31.5" x14ac:dyDescent="0.25">
      <c r="A466" s="12">
        <f t="shared" si="0"/>
        <v>40036</v>
      </c>
      <c r="C466" s="12" t="s">
        <v>1208</v>
      </c>
      <c r="D466" s="12" t="s">
        <v>1239</v>
      </c>
      <c r="E466" s="12" t="s">
        <v>1306</v>
      </c>
      <c r="F466" s="12" t="s">
        <v>1307</v>
      </c>
      <c r="G466" s="12" t="s">
        <v>1308</v>
      </c>
      <c r="K466" s="14">
        <v>44686</v>
      </c>
      <c r="L466" s="12" t="s">
        <v>1212</v>
      </c>
    </row>
    <row r="467" spans="1:12" ht="31.5" x14ac:dyDescent="0.25">
      <c r="A467" s="12">
        <f t="shared" si="0"/>
        <v>40037</v>
      </c>
      <c r="C467" s="12" t="s">
        <v>1208</v>
      </c>
      <c r="D467" s="12" t="s">
        <v>1239</v>
      </c>
      <c r="E467" s="12" t="s">
        <v>1309</v>
      </c>
      <c r="F467" s="12" t="s">
        <v>1310</v>
      </c>
      <c r="G467" s="12" t="s">
        <v>1311</v>
      </c>
      <c r="K467" s="14">
        <v>44694</v>
      </c>
      <c r="L467" s="12" t="s">
        <v>1212</v>
      </c>
    </row>
    <row r="468" spans="1:12" ht="31.5" x14ac:dyDescent="0.25">
      <c r="A468" s="12">
        <f t="shared" si="0"/>
        <v>40038</v>
      </c>
      <c r="C468" s="12" t="s">
        <v>1208</v>
      </c>
      <c r="D468" s="12" t="s">
        <v>1239</v>
      </c>
      <c r="E468" s="12" t="s">
        <v>1312</v>
      </c>
      <c r="F468" s="12" t="s">
        <v>1313</v>
      </c>
      <c r="G468" s="12" t="s">
        <v>1314</v>
      </c>
      <c r="K468" s="14">
        <v>44694</v>
      </c>
      <c r="L468" s="12" t="s">
        <v>1212</v>
      </c>
    </row>
    <row r="469" spans="1:12" ht="31.5" x14ac:dyDescent="0.25">
      <c r="A469" s="12">
        <f t="shared" si="0"/>
        <v>40039</v>
      </c>
      <c r="C469" s="12" t="s">
        <v>1208</v>
      </c>
      <c r="D469" s="12" t="s">
        <v>1239</v>
      </c>
      <c r="E469" s="12" t="s">
        <v>1315</v>
      </c>
      <c r="F469" s="12" t="s">
        <v>1316</v>
      </c>
      <c r="G469" s="12" t="s">
        <v>1317</v>
      </c>
      <c r="K469" s="14">
        <v>44694</v>
      </c>
      <c r="L469" s="12" t="s">
        <v>1212</v>
      </c>
    </row>
    <row r="470" spans="1:12" ht="31.5" x14ac:dyDescent="0.25">
      <c r="A470" s="12">
        <f t="shared" si="0"/>
        <v>40040</v>
      </c>
      <c r="C470" s="12" t="s">
        <v>1208</v>
      </c>
      <c r="D470" s="12" t="s">
        <v>1239</v>
      </c>
      <c r="E470" s="12" t="s">
        <v>1318</v>
      </c>
      <c r="F470" s="12" t="s">
        <v>1319</v>
      </c>
      <c r="G470" s="12" t="s">
        <v>1320</v>
      </c>
      <c r="K470" s="14">
        <v>44699</v>
      </c>
      <c r="L470" s="12" t="s">
        <v>1212</v>
      </c>
    </row>
    <row r="471" spans="1:12" ht="31.5" x14ac:dyDescent="0.25">
      <c r="A471" s="12">
        <f t="shared" si="0"/>
        <v>40041</v>
      </c>
      <c r="C471" s="12" t="s">
        <v>1208</v>
      </c>
      <c r="D471" s="12" t="s">
        <v>1239</v>
      </c>
      <c r="E471" s="12" t="s">
        <v>1321</v>
      </c>
      <c r="F471" s="12" t="s">
        <v>1322</v>
      </c>
      <c r="G471" s="12" t="s">
        <v>1323</v>
      </c>
      <c r="K471" s="14">
        <v>44701</v>
      </c>
      <c r="L471" s="12" t="s">
        <v>1212</v>
      </c>
    </row>
    <row r="472" spans="1:12" ht="31.5" x14ac:dyDescent="0.25">
      <c r="A472" s="12">
        <f t="shared" si="0"/>
        <v>40042</v>
      </c>
      <c r="C472" s="12" t="s">
        <v>1208</v>
      </c>
      <c r="D472" s="12" t="s">
        <v>1239</v>
      </c>
      <c r="E472" s="12" t="s">
        <v>1324</v>
      </c>
      <c r="F472" s="12" t="s">
        <v>1325</v>
      </c>
      <c r="G472" s="12" t="s">
        <v>1326</v>
      </c>
      <c r="K472" s="14">
        <v>44680</v>
      </c>
      <c r="L472" s="12" t="s">
        <v>1212</v>
      </c>
    </row>
    <row r="473" spans="1:12" ht="63" customHeight="1" x14ac:dyDescent="0.25">
      <c r="A473" s="12">
        <f t="shared" si="0"/>
        <v>40043</v>
      </c>
      <c r="C473" s="12" t="s">
        <v>1234</v>
      </c>
      <c r="D473" s="12" t="s">
        <v>1237</v>
      </c>
      <c r="E473" s="12" t="s">
        <v>1327</v>
      </c>
      <c r="F473" s="12" t="s">
        <v>1328</v>
      </c>
      <c r="G473" s="12" t="s">
        <v>1332</v>
      </c>
      <c r="K473" s="14">
        <v>44678</v>
      </c>
      <c r="L473" s="12" t="s">
        <v>1212</v>
      </c>
    </row>
    <row r="474" spans="1:12" ht="42" x14ac:dyDescent="0.25">
      <c r="A474" s="12">
        <f t="shared" si="0"/>
        <v>40044</v>
      </c>
      <c r="C474" s="12" t="s">
        <v>1234</v>
      </c>
      <c r="D474" s="12" t="s">
        <v>1237</v>
      </c>
      <c r="E474" s="12" t="s">
        <v>1329</v>
      </c>
      <c r="F474" s="12" t="s">
        <v>1331</v>
      </c>
      <c r="G474" s="12" t="s">
        <v>1333</v>
      </c>
      <c r="K474" s="14">
        <v>44715</v>
      </c>
      <c r="L474" s="12" t="s">
        <v>1212</v>
      </c>
    </row>
    <row r="475" spans="1:12" ht="42" x14ac:dyDescent="0.25">
      <c r="A475" s="12">
        <f t="shared" si="0"/>
        <v>40045</v>
      </c>
      <c r="C475" s="12" t="s">
        <v>1234</v>
      </c>
      <c r="D475" s="12" t="s">
        <v>1237</v>
      </c>
      <c r="E475" s="12" t="s">
        <v>1334</v>
      </c>
      <c r="F475" s="12" t="s">
        <v>1335</v>
      </c>
      <c r="G475" s="12" t="s">
        <v>1336</v>
      </c>
      <c r="K475" s="14">
        <v>44685</v>
      </c>
      <c r="L475" s="12" t="s">
        <v>1212</v>
      </c>
    </row>
    <row r="476" spans="1:12" ht="42" x14ac:dyDescent="0.25">
      <c r="A476" s="12">
        <f t="shared" si="0"/>
        <v>40046</v>
      </c>
      <c r="C476" s="12" t="s">
        <v>1234</v>
      </c>
      <c r="D476" s="12" t="s">
        <v>1237</v>
      </c>
      <c r="E476" s="12" t="s">
        <v>1337</v>
      </c>
      <c r="F476" s="12" t="s">
        <v>1339</v>
      </c>
      <c r="G476" s="12" t="s">
        <v>1340</v>
      </c>
      <c r="K476" s="14">
        <v>44685</v>
      </c>
      <c r="L476" s="12" t="s">
        <v>1212</v>
      </c>
    </row>
    <row r="477" spans="1:12" ht="42" x14ac:dyDescent="0.25">
      <c r="A477" s="12">
        <f t="shared" si="0"/>
        <v>40047</v>
      </c>
      <c r="C477" s="12" t="s">
        <v>1234</v>
      </c>
      <c r="D477" s="12" t="s">
        <v>1237</v>
      </c>
      <c r="E477" s="12" t="s">
        <v>1341</v>
      </c>
      <c r="F477" s="12" t="s">
        <v>1342</v>
      </c>
      <c r="G477" s="12" t="s">
        <v>1343</v>
      </c>
      <c r="K477" s="14">
        <v>44701</v>
      </c>
      <c r="L477" s="12" t="s">
        <v>1212</v>
      </c>
    </row>
    <row r="478" spans="1:12" ht="42" x14ac:dyDescent="0.25">
      <c r="A478" s="12">
        <f t="shared" si="0"/>
        <v>40048</v>
      </c>
      <c r="C478" s="12" t="s">
        <v>1234</v>
      </c>
      <c r="D478" s="12" t="s">
        <v>1237</v>
      </c>
      <c r="E478" s="12" t="s">
        <v>1321</v>
      </c>
      <c r="F478" s="12" t="s">
        <v>1344</v>
      </c>
      <c r="G478" s="12" t="s">
        <v>1345</v>
      </c>
      <c r="K478" s="14">
        <v>44704</v>
      </c>
      <c r="L478" s="12" t="s">
        <v>1212</v>
      </c>
    </row>
    <row r="479" spans="1:12" ht="42" x14ac:dyDescent="0.25">
      <c r="A479" s="12">
        <f t="shared" si="0"/>
        <v>40049</v>
      </c>
      <c r="C479" s="12" t="s">
        <v>1234</v>
      </c>
      <c r="D479" s="12" t="s">
        <v>1237</v>
      </c>
      <c r="E479" s="12" t="s">
        <v>1318</v>
      </c>
      <c r="F479" s="12" t="s">
        <v>1347</v>
      </c>
      <c r="G479" s="12" t="s">
        <v>1348</v>
      </c>
      <c r="K479" s="14">
        <v>44701</v>
      </c>
      <c r="L479" s="12" t="s">
        <v>1212</v>
      </c>
    </row>
    <row r="480" spans="1:12" ht="42" x14ac:dyDescent="0.25">
      <c r="A480" s="12">
        <f t="shared" si="0"/>
        <v>40050</v>
      </c>
      <c r="C480" s="12" t="s">
        <v>1234</v>
      </c>
      <c r="D480" s="12" t="s">
        <v>1237</v>
      </c>
      <c r="E480" s="12" t="s">
        <v>1312</v>
      </c>
      <c r="F480" s="12" t="s">
        <v>1350</v>
      </c>
      <c r="G480" s="12" t="s">
        <v>1351</v>
      </c>
      <c r="K480" s="14">
        <v>44698</v>
      </c>
      <c r="L480" s="12" t="s">
        <v>1212</v>
      </c>
    </row>
    <row r="481" spans="1:12" ht="42" x14ac:dyDescent="0.25">
      <c r="A481" s="12">
        <f t="shared" si="0"/>
        <v>40051</v>
      </c>
      <c r="C481" s="12" t="s">
        <v>1234</v>
      </c>
      <c r="D481" s="12" t="s">
        <v>1237</v>
      </c>
      <c r="E481" s="12" t="s">
        <v>1315</v>
      </c>
      <c r="F481" s="12" t="s">
        <v>1352</v>
      </c>
      <c r="G481" s="12" t="s">
        <v>1355</v>
      </c>
      <c r="K481" s="14">
        <v>44698</v>
      </c>
      <c r="L481" s="12" t="s">
        <v>1212</v>
      </c>
    </row>
    <row r="482" spans="1:12" ht="42" x14ac:dyDescent="0.25">
      <c r="A482" s="12">
        <f t="shared" si="0"/>
        <v>40052</v>
      </c>
      <c r="C482" s="12" t="s">
        <v>1234</v>
      </c>
      <c r="D482" s="12" t="s">
        <v>1237</v>
      </c>
      <c r="E482" s="12" t="s">
        <v>1309</v>
      </c>
      <c r="F482" s="12" t="s">
        <v>1353</v>
      </c>
      <c r="G482" s="12" t="s">
        <v>1354</v>
      </c>
      <c r="K482" s="14">
        <v>44718</v>
      </c>
      <c r="L482" s="12" t="s">
        <v>1212</v>
      </c>
    </row>
    <row r="483" spans="1:12" ht="42" x14ac:dyDescent="0.25">
      <c r="A483" s="12">
        <f t="shared" si="0"/>
        <v>40053</v>
      </c>
      <c r="C483" s="12" t="s">
        <v>1234</v>
      </c>
      <c r="D483" s="12" t="s">
        <v>1237</v>
      </c>
      <c r="E483" s="12" t="s">
        <v>1356</v>
      </c>
      <c r="F483" s="12" t="s">
        <v>1357</v>
      </c>
      <c r="G483" s="12" t="s">
        <v>1358</v>
      </c>
      <c r="K483" s="14">
        <v>44718</v>
      </c>
      <c r="L483" s="12" t="s">
        <v>1212</v>
      </c>
    </row>
    <row r="484" spans="1:12" ht="42" x14ac:dyDescent="0.25">
      <c r="A484" s="12">
        <f t="shared" si="0"/>
        <v>40054</v>
      </c>
      <c r="C484" s="12" t="s">
        <v>1234</v>
      </c>
      <c r="D484" s="12" t="s">
        <v>1237</v>
      </c>
      <c r="E484" s="12" t="s">
        <v>1324</v>
      </c>
      <c r="F484" s="12" t="s">
        <v>1359</v>
      </c>
      <c r="G484" s="12" t="s">
        <v>1360</v>
      </c>
      <c r="K484" s="14">
        <v>44701</v>
      </c>
      <c r="L484" s="12" t="s">
        <v>1212</v>
      </c>
    </row>
    <row r="485" spans="1:12" ht="42" x14ac:dyDescent="0.25">
      <c r="A485" s="12">
        <f t="shared" si="0"/>
        <v>40055</v>
      </c>
      <c r="C485" s="12" t="s">
        <v>1234</v>
      </c>
      <c r="D485" s="12" t="s">
        <v>1237</v>
      </c>
      <c r="E485" s="12" t="s">
        <v>1306</v>
      </c>
      <c r="F485" s="12" t="s">
        <v>1361</v>
      </c>
      <c r="G485" s="12" t="s">
        <v>1362</v>
      </c>
      <c r="K485" s="14">
        <v>44704</v>
      </c>
      <c r="L485" s="12" t="s">
        <v>1212</v>
      </c>
    </row>
    <row r="486" spans="1:12" ht="42" x14ac:dyDescent="0.25">
      <c r="A486" s="12">
        <f t="shared" si="0"/>
        <v>40056</v>
      </c>
      <c r="C486" s="12" t="s">
        <v>1234</v>
      </c>
      <c r="D486" s="12" t="s">
        <v>1237</v>
      </c>
      <c r="E486" s="12" t="s">
        <v>1303</v>
      </c>
      <c r="F486" s="12" t="s">
        <v>1363</v>
      </c>
      <c r="G486" s="12" t="s">
        <v>1364</v>
      </c>
      <c r="K486" s="14">
        <v>44702</v>
      </c>
      <c r="L486" s="12" t="s">
        <v>1212</v>
      </c>
    </row>
    <row r="487" spans="1:12" ht="42" x14ac:dyDescent="0.25">
      <c r="A487" s="12">
        <f t="shared" si="0"/>
        <v>40057</v>
      </c>
      <c r="C487" s="12" t="s">
        <v>1234</v>
      </c>
      <c r="D487" s="12" t="s">
        <v>1237</v>
      </c>
      <c r="E487" s="12" t="s">
        <v>1297</v>
      </c>
      <c r="F487" s="12" t="s">
        <v>1366</v>
      </c>
      <c r="G487" s="12" t="s">
        <v>1367</v>
      </c>
      <c r="K487" s="14">
        <v>44641</v>
      </c>
      <c r="L487" s="12" t="s">
        <v>1212</v>
      </c>
    </row>
    <row r="488" spans="1:12" ht="42" x14ac:dyDescent="0.25">
      <c r="A488" s="12">
        <f t="shared" si="0"/>
        <v>40058</v>
      </c>
      <c r="C488" s="12" t="s">
        <v>1234</v>
      </c>
      <c r="D488" s="12" t="s">
        <v>1237</v>
      </c>
      <c r="E488" s="12" t="s">
        <v>1294</v>
      </c>
      <c r="F488" s="12" t="s">
        <v>1365</v>
      </c>
      <c r="G488" s="12" t="s">
        <v>1368</v>
      </c>
      <c r="K488" s="14">
        <v>44645</v>
      </c>
      <c r="L488" s="12" t="s">
        <v>1212</v>
      </c>
    </row>
    <row r="489" spans="1:12" ht="42" x14ac:dyDescent="0.25">
      <c r="A489" s="12">
        <f t="shared" si="0"/>
        <v>40059</v>
      </c>
      <c r="C489" s="12" t="s">
        <v>1234</v>
      </c>
      <c r="D489" s="12" t="s">
        <v>1237</v>
      </c>
      <c r="E489" s="12" t="s">
        <v>1289</v>
      </c>
      <c r="F489" s="12" t="s">
        <v>1369</v>
      </c>
      <c r="G489" s="12" t="s">
        <v>1370</v>
      </c>
      <c r="K489" s="14">
        <v>44593</v>
      </c>
      <c r="L489" s="12" t="s">
        <v>1212</v>
      </c>
    </row>
    <row r="490" spans="1:12" ht="42" x14ac:dyDescent="0.25">
      <c r="A490" s="12">
        <f t="shared" si="0"/>
        <v>40060</v>
      </c>
      <c r="C490" s="12" t="s">
        <v>1234</v>
      </c>
      <c r="D490" s="12" t="s">
        <v>1237</v>
      </c>
      <c r="E490" s="12" t="s">
        <v>1371</v>
      </c>
      <c r="F490" s="12" t="s">
        <v>1346</v>
      </c>
      <c r="G490" s="12" t="s">
        <v>1372</v>
      </c>
      <c r="K490" s="14">
        <v>44685</v>
      </c>
      <c r="L490" s="12" t="s">
        <v>1212</v>
      </c>
    </row>
    <row r="491" spans="1:12" ht="42" x14ac:dyDescent="0.25">
      <c r="A491" s="12">
        <f t="shared" si="0"/>
        <v>40061</v>
      </c>
      <c r="C491" s="12" t="s">
        <v>1234</v>
      </c>
      <c r="D491" s="12" t="s">
        <v>1237</v>
      </c>
      <c r="E491" s="12" t="s">
        <v>1373</v>
      </c>
      <c r="F491" s="12" t="s">
        <v>1349</v>
      </c>
      <c r="G491" s="12" t="s">
        <v>1374</v>
      </c>
      <c r="K491" s="14">
        <v>44678</v>
      </c>
      <c r="L491" s="12" t="s">
        <v>1212</v>
      </c>
    </row>
    <row r="492" spans="1:12" ht="42" x14ac:dyDescent="0.25">
      <c r="A492" s="12">
        <f t="shared" si="0"/>
        <v>40062</v>
      </c>
      <c r="C492" s="12" t="s">
        <v>1234</v>
      </c>
      <c r="D492" s="12" t="s">
        <v>1237</v>
      </c>
      <c r="E492" s="12" t="s">
        <v>1375</v>
      </c>
      <c r="F492" s="12" t="s">
        <v>1376</v>
      </c>
      <c r="G492" s="12" t="s">
        <v>1377</v>
      </c>
      <c r="K492" s="14">
        <v>44704</v>
      </c>
      <c r="L492" s="12" t="s">
        <v>1212</v>
      </c>
    </row>
    <row r="493" spans="1:12" ht="78.75" customHeight="1" x14ac:dyDescent="0.25">
      <c r="A493" s="12">
        <f t="shared" si="0"/>
        <v>40063</v>
      </c>
      <c r="C493" s="12" t="s">
        <v>1234</v>
      </c>
      <c r="D493" s="12" t="s">
        <v>1237</v>
      </c>
      <c r="E493" s="12" t="s">
        <v>1378</v>
      </c>
      <c r="F493" s="12" t="s">
        <v>1379</v>
      </c>
      <c r="G493" s="12" t="s">
        <v>1740</v>
      </c>
      <c r="K493" s="14">
        <v>44735</v>
      </c>
      <c r="L493" s="12" t="s">
        <v>1212</v>
      </c>
    </row>
    <row r="494" spans="1:12" ht="42" x14ac:dyDescent="0.25">
      <c r="A494" s="12">
        <f t="shared" si="0"/>
        <v>40064</v>
      </c>
      <c r="C494" s="12" t="s">
        <v>1234</v>
      </c>
      <c r="D494" s="12" t="s">
        <v>1237</v>
      </c>
      <c r="E494" s="12" t="s">
        <v>1381</v>
      </c>
      <c r="F494" s="12" t="s">
        <v>1382</v>
      </c>
      <c r="G494" s="12" t="s">
        <v>1383</v>
      </c>
      <c r="K494" s="14">
        <v>44735</v>
      </c>
      <c r="L494" s="12" t="s">
        <v>1212</v>
      </c>
    </row>
    <row r="495" spans="1:12" ht="42" x14ac:dyDescent="0.25">
      <c r="A495" s="12">
        <f t="shared" si="0"/>
        <v>40065</v>
      </c>
      <c r="C495" s="12" t="s">
        <v>1234</v>
      </c>
      <c r="D495" s="12" t="s">
        <v>1237</v>
      </c>
      <c r="E495" s="12" t="s">
        <v>1385</v>
      </c>
      <c r="F495" s="12" t="s">
        <v>1386</v>
      </c>
      <c r="G495" s="12" t="s">
        <v>1387</v>
      </c>
      <c r="K495" s="14">
        <v>44735</v>
      </c>
      <c r="L495" s="12" t="s">
        <v>1212</v>
      </c>
    </row>
    <row r="496" spans="1:12" ht="42" x14ac:dyDescent="0.25">
      <c r="A496" s="12">
        <f t="shared" ref="A496:A559" si="1">A495+1</f>
        <v>40066</v>
      </c>
      <c r="C496" s="12" t="s">
        <v>1234</v>
      </c>
      <c r="D496" s="12" t="s">
        <v>1237</v>
      </c>
      <c r="E496" s="12" t="s">
        <v>1388</v>
      </c>
      <c r="F496" s="12" t="s">
        <v>1389</v>
      </c>
      <c r="G496" s="12" t="s">
        <v>1390</v>
      </c>
      <c r="K496" s="14">
        <v>44735</v>
      </c>
      <c r="L496" s="12" t="s">
        <v>1212</v>
      </c>
    </row>
    <row r="497" spans="1:12" ht="42" x14ac:dyDescent="0.25">
      <c r="A497" s="12">
        <f t="shared" si="1"/>
        <v>40067</v>
      </c>
      <c r="C497" s="12" t="s">
        <v>1234</v>
      </c>
      <c r="D497" s="12" t="s">
        <v>1237</v>
      </c>
      <c r="E497" s="12" t="s">
        <v>1391</v>
      </c>
      <c r="F497" s="12" t="s">
        <v>1393</v>
      </c>
      <c r="G497" s="12" t="s">
        <v>1394</v>
      </c>
      <c r="K497" s="14">
        <v>44658</v>
      </c>
      <c r="L497" s="12" t="s">
        <v>1212</v>
      </c>
    </row>
    <row r="498" spans="1:12" ht="42" x14ac:dyDescent="0.25">
      <c r="A498" s="12">
        <f t="shared" si="1"/>
        <v>40068</v>
      </c>
      <c r="C498" s="12" t="s">
        <v>1234</v>
      </c>
      <c r="D498" s="12" t="s">
        <v>1237</v>
      </c>
      <c r="E498" s="12" t="s">
        <v>1396</v>
      </c>
      <c r="F498" s="12" t="s">
        <v>1395</v>
      </c>
      <c r="G498" s="12" t="s">
        <v>1397</v>
      </c>
      <c r="K498" s="14">
        <v>44735</v>
      </c>
      <c r="L498" s="12" t="s">
        <v>1212</v>
      </c>
    </row>
    <row r="499" spans="1:12" ht="42" x14ac:dyDescent="0.25">
      <c r="A499" s="12">
        <f t="shared" si="1"/>
        <v>40069</v>
      </c>
      <c r="C499" s="12" t="s">
        <v>1234</v>
      </c>
      <c r="D499" s="12" t="s">
        <v>1237</v>
      </c>
      <c r="E499" s="12" t="s">
        <v>1398</v>
      </c>
      <c r="F499" s="12" t="s">
        <v>1399</v>
      </c>
      <c r="G499" s="12" t="s">
        <v>1400</v>
      </c>
      <c r="K499" s="14">
        <v>44735</v>
      </c>
      <c r="L499" s="12" t="s">
        <v>1212</v>
      </c>
    </row>
    <row r="500" spans="1:12" ht="42" x14ac:dyDescent="0.25">
      <c r="A500" s="12">
        <f t="shared" si="1"/>
        <v>40070</v>
      </c>
      <c r="C500" s="12" t="s">
        <v>1234</v>
      </c>
      <c r="D500" s="12" t="s">
        <v>1237</v>
      </c>
      <c r="E500" s="12" t="s">
        <v>1401</v>
      </c>
      <c r="F500" s="12" t="s">
        <v>1384</v>
      </c>
      <c r="G500" s="12" t="s">
        <v>1402</v>
      </c>
      <c r="K500" s="12" t="s">
        <v>1403</v>
      </c>
      <c r="L500" s="12" t="s">
        <v>1212</v>
      </c>
    </row>
    <row r="501" spans="1:12" ht="42" x14ac:dyDescent="0.25">
      <c r="A501" s="12">
        <f t="shared" si="1"/>
        <v>40071</v>
      </c>
      <c r="C501" s="12" t="s">
        <v>1234</v>
      </c>
      <c r="D501" s="12" t="s">
        <v>1237</v>
      </c>
      <c r="E501" s="12" t="s">
        <v>1486</v>
      </c>
      <c r="F501" s="12" t="s">
        <v>1405</v>
      </c>
      <c r="G501" s="12" t="s">
        <v>1406</v>
      </c>
      <c r="K501" s="14">
        <v>44739</v>
      </c>
      <c r="L501" s="12" t="s">
        <v>1212</v>
      </c>
    </row>
    <row r="502" spans="1:12" ht="42" x14ac:dyDescent="0.25">
      <c r="A502" s="12">
        <f t="shared" si="1"/>
        <v>40072</v>
      </c>
      <c r="C502" s="12" t="s">
        <v>1234</v>
      </c>
      <c r="D502" s="12" t="s">
        <v>1237</v>
      </c>
      <c r="E502" s="12" t="s">
        <v>1407</v>
      </c>
      <c r="F502" s="12" t="s">
        <v>1408</v>
      </c>
      <c r="G502" s="12" t="s">
        <v>1409</v>
      </c>
      <c r="K502" s="14">
        <v>44739</v>
      </c>
      <c r="L502" s="12" t="s">
        <v>1212</v>
      </c>
    </row>
    <row r="503" spans="1:12" ht="42" x14ac:dyDescent="0.25">
      <c r="A503" s="12">
        <f t="shared" si="1"/>
        <v>40073</v>
      </c>
      <c r="C503" s="12" t="s">
        <v>1234</v>
      </c>
      <c r="D503" s="12" t="s">
        <v>1237</v>
      </c>
      <c r="E503" s="12" t="s">
        <v>1410</v>
      </c>
      <c r="F503" s="12" t="s">
        <v>1411</v>
      </c>
      <c r="G503" s="12" t="s">
        <v>1412</v>
      </c>
      <c r="K503" s="14">
        <v>44692</v>
      </c>
      <c r="L503" s="12" t="s">
        <v>1212</v>
      </c>
    </row>
    <row r="504" spans="1:12" ht="42" x14ac:dyDescent="0.25">
      <c r="A504" s="12">
        <f t="shared" si="1"/>
        <v>40074</v>
      </c>
      <c r="C504" s="12" t="s">
        <v>1234</v>
      </c>
      <c r="D504" s="12" t="s">
        <v>1237</v>
      </c>
      <c r="E504" s="12" t="s">
        <v>1414</v>
      </c>
      <c r="F504" s="12" t="s">
        <v>1415</v>
      </c>
      <c r="G504" s="12" t="s">
        <v>1416</v>
      </c>
      <c r="K504" s="14">
        <v>44741</v>
      </c>
      <c r="L504" s="12" t="s">
        <v>1212</v>
      </c>
    </row>
    <row r="505" spans="1:12" ht="42" x14ac:dyDescent="0.25">
      <c r="A505" s="12">
        <f t="shared" si="1"/>
        <v>40075</v>
      </c>
      <c r="C505" s="12" t="s">
        <v>1234</v>
      </c>
      <c r="D505" s="12" t="s">
        <v>1237</v>
      </c>
      <c r="E505" s="12" t="s">
        <v>1418</v>
      </c>
      <c r="F505" s="12" t="s">
        <v>1413</v>
      </c>
      <c r="G505" s="12" t="s">
        <v>1419</v>
      </c>
      <c r="K505" s="14">
        <v>44741</v>
      </c>
      <c r="L505" s="12" t="s">
        <v>1212</v>
      </c>
    </row>
    <row r="506" spans="1:12" ht="42" x14ac:dyDescent="0.25">
      <c r="A506" s="12">
        <f t="shared" si="1"/>
        <v>40076</v>
      </c>
      <c r="C506" s="12" t="s">
        <v>1234</v>
      </c>
      <c r="D506" s="12" t="s">
        <v>1237</v>
      </c>
      <c r="E506" s="12" t="s">
        <v>1421</v>
      </c>
      <c r="F506" s="12" t="s">
        <v>1422</v>
      </c>
      <c r="G506" s="12" t="s">
        <v>1423</v>
      </c>
      <c r="K506" s="14">
        <v>44741</v>
      </c>
      <c r="L506" s="12" t="s">
        <v>1212</v>
      </c>
    </row>
    <row r="507" spans="1:12" ht="42" x14ac:dyDescent="0.25">
      <c r="A507" s="12">
        <f t="shared" si="1"/>
        <v>40077</v>
      </c>
      <c r="C507" s="12" t="s">
        <v>1234</v>
      </c>
      <c r="D507" s="12" t="s">
        <v>1237</v>
      </c>
      <c r="E507" s="12" t="s">
        <v>1424</v>
      </c>
      <c r="F507" s="12" t="s">
        <v>1425</v>
      </c>
      <c r="G507" s="12" t="s">
        <v>1426</v>
      </c>
      <c r="K507" s="14">
        <v>44741</v>
      </c>
      <c r="L507" s="12" t="s">
        <v>1212</v>
      </c>
    </row>
    <row r="508" spans="1:12" ht="42" x14ac:dyDescent="0.25">
      <c r="A508" s="12">
        <f t="shared" si="1"/>
        <v>40078</v>
      </c>
      <c r="C508" s="12" t="s">
        <v>1234</v>
      </c>
      <c r="D508" s="12" t="s">
        <v>1237</v>
      </c>
      <c r="E508" s="12" t="s">
        <v>1427</v>
      </c>
      <c r="F508" s="12" t="s">
        <v>1428</v>
      </c>
      <c r="G508" s="12" t="s">
        <v>1429</v>
      </c>
      <c r="K508" s="14">
        <v>44742</v>
      </c>
      <c r="L508" s="12" t="s">
        <v>1212</v>
      </c>
    </row>
    <row r="509" spans="1:12" ht="42" x14ac:dyDescent="0.25">
      <c r="A509" s="12">
        <f t="shared" si="1"/>
        <v>40079</v>
      </c>
      <c r="C509" s="12" t="s">
        <v>1234</v>
      </c>
      <c r="D509" s="12" t="s">
        <v>1237</v>
      </c>
      <c r="E509" s="12" t="s">
        <v>1430</v>
      </c>
      <c r="F509" s="12" t="s">
        <v>1431</v>
      </c>
      <c r="G509" s="12" t="s">
        <v>1432</v>
      </c>
      <c r="K509" s="14">
        <v>44742</v>
      </c>
      <c r="L509" s="12" t="s">
        <v>1212</v>
      </c>
    </row>
    <row r="510" spans="1:12" ht="42" x14ac:dyDescent="0.25">
      <c r="A510" s="12">
        <f t="shared" si="1"/>
        <v>40080</v>
      </c>
      <c r="C510" s="12" t="s">
        <v>1234</v>
      </c>
      <c r="D510" s="12" t="s">
        <v>1237</v>
      </c>
      <c r="E510" s="12" t="s">
        <v>1433</v>
      </c>
      <c r="F510" s="12" t="s">
        <v>1434</v>
      </c>
      <c r="G510" s="12" t="s">
        <v>1435</v>
      </c>
      <c r="K510" s="14">
        <v>44742</v>
      </c>
      <c r="L510" s="12" t="s">
        <v>1212</v>
      </c>
    </row>
    <row r="511" spans="1:12" ht="42" x14ac:dyDescent="0.25">
      <c r="A511" s="12">
        <f t="shared" si="1"/>
        <v>40081</v>
      </c>
      <c r="C511" s="12" t="s">
        <v>1234</v>
      </c>
      <c r="D511" s="12" t="s">
        <v>1237</v>
      </c>
      <c r="E511" s="12" t="s">
        <v>1436</v>
      </c>
      <c r="F511" s="12" t="s">
        <v>1437</v>
      </c>
      <c r="G511" s="12" t="s">
        <v>1438</v>
      </c>
      <c r="K511" s="14">
        <v>44744</v>
      </c>
      <c r="L511" s="12" t="s">
        <v>1212</v>
      </c>
    </row>
    <row r="512" spans="1:12" ht="42" x14ac:dyDescent="0.25">
      <c r="A512" s="12">
        <f t="shared" si="1"/>
        <v>40082</v>
      </c>
      <c r="C512" s="12" t="s">
        <v>1234</v>
      </c>
      <c r="D512" s="12" t="s">
        <v>1237</v>
      </c>
      <c r="E512" s="12" t="s">
        <v>1439</v>
      </c>
      <c r="F512" s="12" t="s">
        <v>1441</v>
      </c>
      <c r="G512" s="12" t="s">
        <v>1442</v>
      </c>
      <c r="K512" s="14">
        <v>44764</v>
      </c>
      <c r="L512" s="12" t="s">
        <v>1212</v>
      </c>
    </row>
    <row r="513" spans="1:12" ht="42" x14ac:dyDescent="0.25">
      <c r="A513" s="12">
        <f t="shared" si="1"/>
        <v>40083</v>
      </c>
      <c r="C513" s="12" t="s">
        <v>1234</v>
      </c>
      <c r="D513" s="12" t="s">
        <v>1237</v>
      </c>
      <c r="E513" s="12" t="s">
        <v>1443</v>
      </c>
      <c r="F513" s="12" t="s">
        <v>1445</v>
      </c>
      <c r="G513" s="12" t="s">
        <v>1446</v>
      </c>
      <c r="K513" s="14">
        <v>44764</v>
      </c>
      <c r="L513" s="12" t="s">
        <v>1212</v>
      </c>
    </row>
    <row r="514" spans="1:12" ht="42" x14ac:dyDescent="0.25">
      <c r="A514" s="12">
        <f t="shared" si="1"/>
        <v>40084</v>
      </c>
      <c r="C514" s="12" t="s">
        <v>1234</v>
      </c>
      <c r="D514" s="12" t="s">
        <v>1237</v>
      </c>
      <c r="E514" s="12" t="s">
        <v>1448</v>
      </c>
      <c r="F514" s="12" t="s">
        <v>1449</v>
      </c>
      <c r="G514" s="12" t="s">
        <v>1450</v>
      </c>
      <c r="K514" s="14">
        <v>44767</v>
      </c>
      <c r="L514" s="12" t="s">
        <v>1212</v>
      </c>
    </row>
    <row r="515" spans="1:12" ht="42" x14ac:dyDescent="0.25">
      <c r="A515" s="12">
        <f t="shared" si="1"/>
        <v>40085</v>
      </c>
      <c r="C515" s="12" t="s">
        <v>1234</v>
      </c>
      <c r="D515" s="12" t="s">
        <v>1237</v>
      </c>
      <c r="E515" s="12" t="s">
        <v>1452</v>
      </c>
      <c r="F515" s="12" t="s">
        <v>1447</v>
      </c>
      <c r="G515" s="12" t="s">
        <v>1453</v>
      </c>
      <c r="K515" s="14">
        <v>44767</v>
      </c>
      <c r="L515" s="12" t="s">
        <v>1212</v>
      </c>
    </row>
    <row r="516" spans="1:12" ht="42" x14ac:dyDescent="0.25">
      <c r="A516" s="12">
        <f t="shared" si="1"/>
        <v>40086</v>
      </c>
      <c r="C516" s="12" t="s">
        <v>1234</v>
      </c>
      <c r="D516" s="12" t="s">
        <v>1237</v>
      </c>
      <c r="E516" s="12" t="s">
        <v>1454</v>
      </c>
      <c r="F516" s="12" t="s">
        <v>1417</v>
      </c>
      <c r="G516" s="12" t="s">
        <v>1455</v>
      </c>
      <c r="K516" s="14">
        <v>44767</v>
      </c>
      <c r="L516" s="12" t="s">
        <v>1212</v>
      </c>
    </row>
    <row r="517" spans="1:12" ht="42" x14ac:dyDescent="0.25">
      <c r="A517" s="12">
        <f t="shared" si="1"/>
        <v>40087</v>
      </c>
      <c r="C517" s="12" t="s">
        <v>1208</v>
      </c>
      <c r="D517" s="12" t="s">
        <v>1456</v>
      </c>
      <c r="E517" s="12" t="s">
        <v>1375</v>
      </c>
      <c r="F517" s="12" t="s">
        <v>1457</v>
      </c>
      <c r="G517" s="12" t="s">
        <v>1458</v>
      </c>
      <c r="K517" s="14">
        <v>44687</v>
      </c>
      <c r="L517" s="12" t="s">
        <v>1212</v>
      </c>
    </row>
    <row r="518" spans="1:12" ht="42" x14ac:dyDescent="0.25">
      <c r="A518" s="12">
        <f t="shared" si="1"/>
        <v>40088</v>
      </c>
      <c r="C518" s="12" t="s">
        <v>1208</v>
      </c>
      <c r="D518" s="12" t="s">
        <v>1456</v>
      </c>
      <c r="E518" s="12" t="s">
        <v>1341</v>
      </c>
      <c r="F518" s="12" t="s">
        <v>1459</v>
      </c>
      <c r="G518" s="12" t="s">
        <v>1460</v>
      </c>
      <c r="K518" s="14">
        <v>44700</v>
      </c>
      <c r="L518" s="12" t="s">
        <v>1212</v>
      </c>
    </row>
    <row r="519" spans="1:12" ht="42" x14ac:dyDescent="0.25">
      <c r="A519" s="12">
        <f t="shared" si="1"/>
        <v>40089</v>
      </c>
      <c r="C519" s="12" t="s">
        <v>1208</v>
      </c>
      <c r="D519" s="12" t="s">
        <v>1456</v>
      </c>
      <c r="E519" s="12" t="s">
        <v>1461</v>
      </c>
      <c r="F519" s="12" t="s">
        <v>1338</v>
      </c>
      <c r="G519" s="12" t="s">
        <v>1462</v>
      </c>
      <c r="K519" s="14">
        <v>44676</v>
      </c>
      <c r="L519" s="12" t="s">
        <v>1212</v>
      </c>
    </row>
    <row r="520" spans="1:12" ht="42" x14ac:dyDescent="0.25">
      <c r="A520" s="12">
        <f t="shared" si="1"/>
        <v>40090</v>
      </c>
      <c r="C520" s="12" t="s">
        <v>1208</v>
      </c>
      <c r="D520" s="12" t="s">
        <v>1456</v>
      </c>
      <c r="E520" s="12" t="s">
        <v>1337</v>
      </c>
      <c r="F520" s="12" t="s">
        <v>1463</v>
      </c>
      <c r="G520" s="12" t="s">
        <v>1464</v>
      </c>
      <c r="K520" s="14">
        <v>44670</v>
      </c>
      <c r="L520" s="12" t="s">
        <v>1212</v>
      </c>
    </row>
    <row r="521" spans="1:12" ht="42" x14ac:dyDescent="0.25">
      <c r="A521" s="12">
        <f t="shared" si="1"/>
        <v>40091</v>
      </c>
      <c r="C521" s="12" t="s">
        <v>1208</v>
      </c>
      <c r="D521" s="12" t="s">
        <v>1456</v>
      </c>
      <c r="E521" s="12" t="s">
        <v>1329</v>
      </c>
      <c r="F521" s="12" t="s">
        <v>1465</v>
      </c>
      <c r="G521" s="12" t="s">
        <v>1466</v>
      </c>
      <c r="K521" s="14">
        <v>44712</v>
      </c>
      <c r="L521" s="12" t="s">
        <v>1212</v>
      </c>
    </row>
    <row r="522" spans="1:12" ht="42" x14ac:dyDescent="0.25">
      <c r="A522" s="12">
        <f t="shared" si="1"/>
        <v>40092</v>
      </c>
      <c r="C522" s="12" t="s">
        <v>1208</v>
      </c>
      <c r="D522" s="12" t="s">
        <v>1456</v>
      </c>
      <c r="E522" s="12" t="s">
        <v>1356</v>
      </c>
      <c r="F522" s="12" t="s">
        <v>1420</v>
      </c>
      <c r="G522" s="12" t="s">
        <v>1467</v>
      </c>
      <c r="K522" s="14">
        <v>44693</v>
      </c>
      <c r="L522" s="12" t="s">
        <v>1212</v>
      </c>
    </row>
    <row r="523" spans="1:12" ht="42" x14ac:dyDescent="0.25">
      <c r="A523" s="12">
        <f t="shared" si="1"/>
        <v>40093</v>
      </c>
      <c r="C523" s="12" t="s">
        <v>1208</v>
      </c>
      <c r="D523" s="12" t="s">
        <v>1456</v>
      </c>
      <c r="E523" s="12" t="s">
        <v>1327</v>
      </c>
      <c r="F523" s="12" t="s">
        <v>1330</v>
      </c>
      <c r="G523" s="12" t="s">
        <v>1468</v>
      </c>
      <c r="K523" s="14">
        <v>44669</v>
      </c>
      <c r="L523" s="12" t="s">
        <v>1212</v>
      </c>
    </row>
    <row r="524" spans="1:12" ht="42" x14ac:dyDescent="0.25">
      <c r="A524" s="12">
        <f t="shared" si="1"/>
        <v>40094</v>
      </c>
      <c r="C524" s="12" t="s">
        <v>1208</v>
      </c>
      <c r="D524" s="12" t="s">
        <v>1456</v>
      </c>
      <c r="E524" s="12" t="s">
        <v>1373</v>
      </c>
      <c r="F524" s="12" t="s">
        <v>1380</v>
      </c>
      <c r="G524" s="12" t="s">
        <v>1469</v>
      </c>
      <c r="K524" s="14">
        <v>44669</v>
      </c>
      <c r="L524" s="12" t="s">
        <v>1212</v>
      </c>
    </row>
    <row r="525" spans="1:12" ht="42" x14ac:dyDescent="0.25">
      <c r="A525" s="12">
        <f t="shared" si="1"/>
        <v>40095</v>
      </c>
      <c r="C525" s="12" t="s">
        <v>1208</v>
      </c>
      <c r="D525" s="12" t="s">
        <v>1456</v>
      </c>
      <c r="E525" s="12" t="s">
        <v>1371</v>
      </c>
      <c r="F525" s="12" t="s">
        <v>1470</v>
      </c>
      <c r="G525" s="12" t="s">
        <v>1471</v>
      </c>
      <c r="K525" s="14">
        <v>44679</v>
      </c>
      <c r="L525" s="12" t="s">
        <v>1212</v>
      </c>
    </row>
    <row r="526" spans="1:12" ht="42" x14ac:dyDescent="0.25">
      <c r="A526" s="12">
        <f t="shared" si="1"/>
        <v>40096</v>
      </c>
      <c r="C526" s="12" t="s">
        <v>1208</v>
      </c>
      <c r="D526" s="12" t="s">
        <v>1456</v>
      </c>
      <c r="E526" s="12" t="s">
        <v>1378</v>
      </c>
      <c r="F526" s="12" t="s">
        <v>1451</v>
      </c>
      <c r="G526" s="12" t="s">
        <v>1739</v>
      </c>
      <c r="K526" s="14">
        <v>44721</v>
      </c>
      <c r="L526" s="12" t="s">
        <v>1212</v>
      </c>
    </row>
    <row r="527" spans="1:12" ht="42" x14ac:dyDescent="0.25">
      <c r="A527" s="12">
        <f t="shared" si="1"/>
        <v>40097</v>
      </c>
      <c r="C527" s="12" t="s">
        <v>1208</v>
      </c>
      <c r="D527" s="12" t="s">
        <v>1456</v>
      </c>
      <c r="E527" s="12" t="s">
        <v>1381</v>
      </c>
      <c r="F527" s="12" t="s">
        <v>1404</v>
      </c>
      <c r="G527" s="12" t="s">
        <v>1472</v>
      </c>
      <c r="K527" s="14">
        <v>44722</v>
      </c>
      <c r="L527" s="12" t="s">
        <v>1212</v>
      </c>
    </row>
    <row r="528" spans="1:12" ht="42" x14ac:dyDescent="0.25">
      <c r="A528" s="12">
        <f t="shared" si="1"/>
        <v>40098</v>
      </c>
      <c r="C528" s="12" t="s">
        <v>1208</v>
      </c>
      <c r="D528" s="12" t="s">
        <v>1456</v>
      </c>
      <c r="E528" s="12" t="s">
        <v>1385</v>
      </c>
      <c r="F528" s="12" t="s">
        <v>1474</v>
      </c>
      <c r="G528" s="12" t="s">
        <v>1475</v>
      </c>
      <c r="K528" s="14">
        <v>44726</v>
      </c>
      <c r="L528" s="12" t="s">
        <v>1212</v>
      </c>
    </row>
    <row r="529" spans="1:12" ht="42" x14ac:dyDescent="0.25">
      <c r="A529" s="12">
        <f t="shared" si="1"/>
        <v>40099</v>
      </c>
      <c r="C529" s="12" t="s">
        <v>1208</v>
      </c>
      <c r="D529" s="12" t="s">
        <v>1456</v>
      </c>
      <c r="E529" s="12" t="s">
        <v>1388</v>
      </c>
      <c r="F529" s="12" t="s">
        <v>1392</v>
      </c>
      <c r="G529" s="12" t="s">
        <v>1476</v>
      </c>
      <c r="K529" s="14">
        <v>44730</v>
      </c>
      <c r="L529" s="12" t="s">
        <v>1212</v>
      </c>
    </row>
    <row r="530" spans="1:12" ht="42" x14ac:dyDescent="0.25">
      <c r="A530" s="12">
        <f t="shared" si="1"/>
        <v>40100</v>
      </c>
      <c r="C530" s="12" t="s">
        <v>1208</v>
      </c>
      <c r="D530" s="12" t="s">
        <v>1456</v>
      </c>
      <c r="E530" s="12" t="s">
        <v>1391</v>
      </c>
      <c r="F530" s="12" t="s">
        <v>1477</v>
      </c>
      <c r="G530" s="12" t="s">
        <v>1478</v>
      </c>
      <c r="K530" s="14">
        <v>44732</v>
      </c>
      <c r="L530" s="12" t="s">
        <v>1212</v>
      </c>
    </row>
    <row r="531" spans="1:12" ht="42" x14ac:dyDescent="0.25">
      <c r="A531" s="12">
        <f t="shared" si="1"/>
        <v>40101</v>
      </c>
      <c r="C531" s="12" t="s">
        <v>1208</v>
      </c>
      <c r="D531" s="12" t="s">
        <v>1456</v>
      </c>
      <c r="E531" s="12" t="s">
        <v>1378</v>
      </c>
      <c r="F531" s="12" t="s">
        <v>1480</v>
      </c>
      <c r="G531" s="12" t="s">
        <v>1481</v>
      </c>
      <c r="K531" s="14">
        <v>44727</v>
      </c>
      <c r="L531" s="12" t="s">
        <v>1212</v>
      </c>
    </row>
    <row r="532" spans="1:12" ht="42" x14ac:dyDescent="0.25">
      <c r="A532" s="12">
        <f t="shared" si="1"/>
        <v>40102</v>
      </c>
      <c r="C532" s="12" t="s">
        <v>1208</v>
      </c>
      <c r="D532" s="12" t="s">
        <v>1456</v>
      </c>
      <c r="E532" s="12" t="s">
        <v>1396</v>
      </c>
      <c r="F532" s="12" t="s">
        <v>1479</v>
      </c>
      <c r="G532" s="12" t="s">
        <v>1482</v>
      </c>
      <c r="K532" s="14">
        <v>44732</v>
      </c>
      <c r="L532" s="12" t="s">
        <v>1212</v>
      </c>
    </row>
    <row r="533" spans="1:12" ht="42" x14ac:dyDescent="0.25">
      <c r="A533" s="12">
        <f t="shared" si="1"/>
        <v>40103</v>
      </c>
      <c r="C533" s="12" t="s">
        <v>1208</v>
      </c>
      <c r="D533" s="12" t="s">
        <v>1456</v>
      </c>
      <c r="E533" s="12" t="s">
        <v>1398</v>
      </c>
      <c r="F533" s="12" t="s">
        <v>1483</v>
      </c>
      <c r="G533" s="12" t="s">
        <v>1484</v>
      </c>
      <c r="K533" s="14">
        <v>44734</v>
      </c>
      <c r="L533" s="12" t="s">
        <v>1212</v>
      </c>
    </row>
    <row r="534" spans="1:12" ht="42" x14ac:dyDescent="0.25">
      <c r="A534" s="12">
        <f t="shared" si="1"/>
        <v>40104</v>
      </c>
      <c r="C534" s="12" t="s">
        <v>1208</v>
      </c>
      <c r="D534" s="12" t="s">
        <v>1456</v>
      </c>
      <c r="E534" s="12" t="s">
        <v>1401</v>
      </c>
      <c r="F534" s="12" t="s">
        <v>1473</v>
      </c>
      <c r="G534" s="12" t="s">
        <v>1485</v>
      </c>
      <c r="K534" s="14">
        <v>44729</v>
      </c>
      <c r="L534" s="12" t="s">
        <v>1212</v>
      </c>
    </row>
    <row r="535" spans="1:12" ht="42" x14ac:dyDescent="0.25">
      <c r="A535" s="12">
        <f t="shared" si="1"/>
        <v>40105</v>
      </c>
      <c r="C535" s="12" t="s">
        <v>1208</v>
      </c>
      <c r="D535" s="12" t="s">
        <v>1456</v>
      </c>
      <c r="E535" s="12" t="s">
        <v>1486</v>
      </c>
      <c r="F535" s="12" t="s">
        <v>1487</v>
      </c>
      <c r="G535" s="12" t="s">
        <v>1488</v>
      </c>
      <c r="K535" s="14">
        <v>44729</v>
      </c>
      <c r="L535" s="12" t="s">
        <v>1212</v>
      </c>
    </row>
    <row r="536" spans="1:12" ht="42" x14ac:dyDescent="0.25">
      <c r="A536" s="12">
        <f t="shared" si="1"/>
        <v>40106</v>
      </c>
      <c r="C536" s="12" t="s">
        <v>1208</v>
      </c>
      <c r="D536" s="12" t="s">
        <v>1456</v>
      </c>
      <c r="E536" s="12" t="s">
        <v>1407</v>
      </c>
      <c r="F536" s="12" t="s">
        <v>1489</v>
      </c>
      <c r="G536" s="12" t="s">
        <v>1490</v>
      </c>
      <c r="K536" s="14">
        <v>44732</v>
      </c>
      <c r="L536" s="12" t="s">
        <v>1212</v>
      </c>
    </row>
    <row r="537" spans="1:12" ht="42" x14ac:dyDescent="0.25">
      <c r="A537" s="12">
        <f t="shared" si="1"/>
        <v>40107</v>
      </c>
      <c r="C537" s="12" t="s">
        <v>1208</v>
      </c>
      <c r="D537" s="12" t="s">
        <v>1456</v>
      </c>
      <c r="E537" s="12" t="s">
        <v>1410</v>
      </c>
      <c r="F537" s="12" t="s">
        <v>1440</v>
      </c>
      <c r="G537" s="12" t="s">
        <v>1491</v>
      </c>
      <c r="K537" s="14">
        <v>44732</v>
      </c>
      <c r="L537" s="12" t="s">
        <v>1212</v>
      </c>
    </row>
    <row r="538" spans="1:12" ht="42" x14ac:dyDescent="0.25">
      <c r="A538" s="12">
        <f t="shared" si="1"/>
        <v>40108</v>
      </c>
      <c r="C538" s="12" t="s">
        <v>1208</v>
      </c>
      <c r="D538" s="12" t="s">
        <v>1456</v>
      </c>
      <c r="E538" s="12" t="s">
        <v>1414</v>
      </c>
      <c r="F538" s="12" t="s">
        <v>1493</v>
      </c>
      <c r="G538" s="12" t="s">
        <v>1494</v>
      </c>
      <c r="K538" s="14">
        <v>44733</v>
      </c>
      <c r="L538" s="12" t="s">
        <v>1212</v>
      </c>
    </row>
    <row r="539" spans="1:12" ht="42" x14ac:dyDescent="0.25">
      <c r="A539" s="12">
        <f t="shared" si="1"/>
        <v>40109</v>
      </c>
      <c r="C539" s="12" t="s">
        <v>1208</v>
      </c>
      <c r="D539" s="12" t="s">
        <v>1456</v>
      </c>
      <c r="E539" s="12" t="s">
        <v>1418</v>
      </c>
      <c r="F539" s="12" t="s">
        <v>1497</v>
      </c>
      <c r="G539" s="12" t="s">
        <v>1496</v>
      </c>
      <c r="K539" s="14">
        <v>44732</v>
      </c>
      <c r="L539" s="12" t="s">
        <v>1212</v>
      </c>
    </row>
    <row r="540" spans="1:12" ht="42" x14ac:dyDescent="0.25">
      <c r="A540" s="12">
        <f t="shared" si="1"/>
        <v>40110</v>
      </c>
      <c r="C540" s="12" t="s">
        <v>1208</v>
      </c>
      <c r="D540" s="12" t="s">
        <v>1456</v>
      </c>
      <c r="E540" s="12" t="s">
        <v>1421</v>
      </c>
      <c r="F540" s="12" t="s">
        <v>1499</v>
      </c>
      <c r="G540" s="12" t="s">
        <v>1500</v>
      </c>
      <c r="K540" s="14">
        <v>44733</v>
      </c>
      <c r="L540" s="12" t="s">
        <v>1212</v>
      </c>
    </row>
    <row r="541" spans="1:12" ht="42" x14ac:dyDescent="0.25">
      <c r="A541" s="12">
        <f t="shared" si="1"/>
        <v>40111</v>
      </c>
      <c r="C541" s="12" t="s">
        <v>1208</v>
      </c>
      <c r="D541" s="12" t="s">
        <v>1456</v>
      </c>
      <c r="E541" s="12" t="s">
        <v>1424</v>
      </c>
      <c r="F541" s="12" t="s">
        <v>1501</v>
      </c>
      <c r="G541" s="12" t="s">
        <v>1502</v>
      </c>
      <c r="K541" s="14">
        <v>44740</v>
      </c>
      <c r="L541" s="12" t="s">
        <v>1212</v>
      </c>
    </row>
    <row r="542" spans="1:12" ht="42" x14ac:dyDescent="0.25">
      <c r="A542" s="12">
        <f t="shared" si="1"/>
        <v>40112</v>
      </c>
      <c r="C542" s="12" t="s">
        <v>1208</v>
      </c>
      <c r="D542" s="12" t="s">
        <v>1456</v>
      </c>
      <c r="E542" s="12" t="s">
        <v>1427</v>
      </c>
      <c r="F542" s="12" t="s">
        <v>1498</v>
      </c>
      <c r="G542" s="12" t="s">
        <v>1504</v>
      </c>
      <c r="K542" s="14">
        <v>44733</v>
      </c>
      <c r="L542" s="12" t="s">
        <v>1212</v>
      </c>
    </row>
    <row r="543" spans="1:12" ht="42" x14ac:dyDescent="0.25">
      <c r="A543" s="12">
        <f t="shared" si="1"/>
        <v>40113</v>
      </c>
      <c r="C543" s="12" t="s">
        <v>1208</v>
      </c>
      <c r="D543" s="12" t="s">
        <v>1456</v>
      </c>
      <c r="E543" s="12" t="s">
        <v>1430</v>
      </c>
      <c r="F543" s="12" t="s">
        <v>1505</v>
      </c>
      <c r="G543" s="12" t="s">
        <v>1506</v>
      </c>
      <c r="K543" s="14">
        <v>44733</v>
      </c>
      <c r="L543" s="12" t="s">
        <v>1212</v>
      </c>
    </row>
    <row r="544" spans="1:12" ht="42" x14ac:dyDescent="0.25">
      <c r="A544" s="12">
        <f t="shared" si="1"/>
        <v>40114</v>
      </c>
      <c r="C544" s="12" t="s">
        <v>1208</v>
      </c>
      <c r="D544" s="12" t="s">
        <v>1456</v>
      </c>
      <c r="E544" s="12" t="s">
        <v>1433</v>
      </c>
      <c r="F544" s="12" t="s">
        <v>1507</v>
      </c>
      <c r="G544" s="12" t="s">
        <v>1508</v>
      </c>
      <c r="K544" s="14">
        <v>44733</v>
      </c>
      <c r="L544" s="12" t="s">
        <v>1212</v>
      </c>
    </row>
    <row r="545" spans="1:12" ht="42" x14ac:dyDescent="0.25">
      <c r="A545" s="12">
        <f t="shared" si="1"/>
        <v>40115</v>
      </c>
      <c r="C545" s="12" t="s">
        <v>1208</v>
      </c>
      <c r="D545" s="12" t="s">
        <v>1456</v>
      </c>
      <c r="E545" s="12" t="s">
        <v>1436</v>
      </c>
      <c r="F545" s="12" t="s">
        <v>1492</v>
      </c>
      <c r="G545" s="12" t="s">
        <v>1509</v>
      </c>
      <c r="K545" s="14">
        <v>44733</v>
      </c>
      <c r="L545" s="12" t="s">
        <v>1212</v>
      </c>
    </row>
    <row r="546" spans="1:12" ht="42" x14ac:dyDescent="0.25">
      <c r="A546" s="12">
        <f t="shared" si="1"/>
        <v>40116</v>
      </c>
      <c r="C546" s="12" t="s">
        <v>1208</v>
      </c>
      <c r="D546" s="12" t="s">
        <v>1456</v>
      </c>
      <c r="E546" s="12" t="s">
        <v>1439</v>
      </c>
      <c r="F546" s="12" t="s">
        <v>1444</v>
      </c>
      <c r="G546" s="12" t="s">
        <v>1510</v>
      </c>
      <c r="K546" s="14">
        <v>44756</v>
      </c>
      <c r="L546" s="12" t="s">
        <v>1212</v>
      </c>
    </row>
    <row r="547" spans="1:12" ht="42" x14ac:dyDescent="0.25">
      <c r="A547" s="12">
        <f t="shared" si="1"/>
        <v>40117</v>
      </c>
      <c r="C547" s="12" t="s">
        <v>1208</v>
      </c>
      <c r="D547" s="12" t="s">
        <v>1456</v>
      </c>
      <c r="E547" s="12" t="s">
        <v>1443</v>
      </c>
      <c r="F547" s="12" t="s">
        <v>1511</v>
      </c>
      <c r="G547" s="12" t="s">
        <v>1512</v>
      </c>
      <c r="K547" s="14">
        <v>44747</v>
      </c>
      <c r="L547" s="12" t="s">
        <v>1212</v>
      </c>
    </row>
    <row r="548" spans="1:12" ht="42" x14ac:dyDescent="0.25">
      <c r="A548" s="12">
        <f t="shared" si="1"/>
        <v>40118</v>
      </c>
      <c r="C548" s="12" t="s">
        <v>1208</v>
      </c>
      <c r="D548" s="12" t="s">
        <v>1456</v>
      </c>
      <c r="E548" s="12" t="s">
        <v>1448</v>
      </c>
      <c r="F548" s="12" t="s">
        <v>1503</v>
      </c>
      <c r="G548" s="12" t="s">
        <v>1513</v>
      </c>
      <c r="K548" s="14">
        <v>44747</v>
      </c>
      <c r="L548" s="12" t="s">
        <v>1212</v>
      </c>
    </row>
    <row r="549" spans="1:12" ht="42" x14ac:dyDescent="0.25">
      <c r="A549" s="12">
        <f t="shared" si="1"/>
        <v>40119</v>
      </c>
      <c r="C549" s="12" t="s">
        <v>1208</v>
      </c>
      <c r="D549" s="12" t="s">
        <v>1456</v>
      </c>
      <c r="E549" s="12" t="s">
        <v>1452</v>
      </c>
      <c r="F549" s="12" t="s">
        <v>1514</v>
      </c>
      <c r="G549" s="12" t="s">
        <v>1496</v>
      </c>
      <c r="K549" s="14">
        <v>44756</v>
      </c>
      <c r="L549" s="12" t="s">
        <v>1212</v>
      </c>
    </row>
    <row r="550" spans="1:12" ht="42" x14ac:dyDescent="0.25">
      <c r="A550" s="12">
        <f t="shared" si="1"/>
        <v>40120</v>
      </c>
      <c r="C550" s="12" t="s">
        <v>1208</v>
      </c>
      <c r="D550" s="12" t="s">
        <v>1456</v>
      </c>
      <c r="E550" s="12" t="s">
        <v>1454</v>
      </c>
      <c r="F550" s="12" t="s">
        <v>1495</v>
      </c>
      <c r="G550" s="12" t="s">
        <v>1515</v>
      </c>
      <c r="K550" s="14">
        <v>44748</v>
      </c>
      <c r="L550" s="12" t="s">
        <v>1212</v>
      </c>
    </row>
    <row r="551" spans="1:12" ht="42" x14ac:dyDescent="0.25">
      <c r="A551" s="12">
        <f t="shared" si="1"/>
        <v>40121</v>
      </c>
      <c r="C551" s="12" t="s">
        <v>1208</v>
      </c>
      <c r="D551" s="12" t="s">
        <v>1456</v>
      </c>
      <c r="E551" s="12" t="s">
        <v>1516</v>
      </c>
      <c r="F551" s="12" t="s">
        <v>1517</v>
      </c>
      <c r="G551" s="12" t="s">
        <v>1518</v>
      </c>
      <c r="K551" s="14">
        <v>44823</v>
      </c>
      <c r="L551" s="12" t="s">
        <v>1212</v>
      </c>
    </row>
    <row r="552" spans="1:12" ht="42" x14ac:dyDescent="0.25">
      <c r="A552" s="12">
        <f t="shared" si="1"/>
        <v>40122</v>
      </c>
      <c r="C552" s="12" t="s">
        <v>1208</v>
      </c>
      <c r="D552" s="12" t="s">
        <v>1456</v>
      </c>
      <c r="E552" s="12" t="s">
        <v>1519</v>
      </c>
      <c r="F552" s="12" t="s">
        <v>1520</v>
      </c>
      <c r="G552" s="12" t="s">
        <v>1509</v>
      </c>
      <c r="K552" s="14">
        <v>44832</v>
      </c>
      <c r="L552" s="12" t="s">
        <v>1212</v>
      </c>
    </row>
    <row r="553" spans="1:12" ht="42" x14ac:dyDescent="0.25">
      <c r="A553" s="12">
        <f t="shared" si="1"/>
        <v>40123</v>
      </c>
      <c r="C553" s="12" t="s">
        <v>1208</v>
      </c>
      <c r="D553" s="12" t="s">
        <v>1456</v>
      </c>
      <c r="E553" s="12" t="s">
        <v>1522</v>
      </c>
      <c r="F553" s="12" t="s">
        <v>1523</v>
      </c>
      <c r="G553" s="12" t="s">
        <v>1515</v>
      </c>
      <c r="K553" s="14">
        <v>44791</v>
      </c>
      <c r="L553" s="12" t="s">
        <v>1212</v>
      </c>
    </row>
    <row r="554" spans="1:12" ht="42" x14ac:dyDescent="0.25">
      <c r="A554" s="12">
        <f t="shared" si="1"/>
        <v>40124</v>
      </c>
      <c r="C554" s="12" t="s">
        <v>1208</v>
      </c>
      <c r="D554" s="12" t="s">
        <v>1456</v>
      </c>
      <c r="E554" s="12" t="s">
        <v>1524</v>
      </c>
      <c r="F554" s="12" t="s">
        <v>1525</v>
      </c>
      <c r="G554" s="12" t="s">
        <v>1526</v>
      </c>
      <c r="K554" s="14">
        <v>44819</v>
      </c>
      <c r="L554" s="12" t="s">
        <v>1212</v>
      </c>
    </row>
    <row r="555" spans="1:12" ht="42" x14ac:dyDescent="0.25">
      <c r="A555" s="12">
        <f t="shared" si="1"/>
        <v>40125</v>
      </c>
      <c r="C555" s="12" t="s">
        <v>1208</v>
      </c>
      <c r="D555" s="12" t="s">
        <v>1456</v>
      </c>
      <c r="E555" s="12" t="s">
        <v>1524</v>
      </c>
      <c r="F555" s="12" t="s">
        <v>1527</v>
      </c>
      <c r="G555" s="12" t="s">
        <v>1528</v>
      </c>
      <c r="K555" s="14">
        <v>44820</v>
      </c>
      <c r="L555" s="12" t="s">
        <v>1212</v>
      </c>
    </row>
    <row r="556" spans="1:12" ht="42" x14ac:dyDescent="0.25">
      <c r="A556" s="12">
        <f t="shared" si="1"/>
        <v>40126</v>
      </c>
      <c r="C556" s="12" t="s">
        <v>1208</v>
      </c>
      <c r="D556" s="12" t="s">
        <v>1456</v>
      </c>
      <c r="E556" s="12" t="s">
        <v>1529</v>
      </c>
      <c r="F556" s="12" t="s">
        <v>1530</v>
      </c>
      <c r="G556" s="12" t="s">
        <v>1531</v>
      </c>
      <c r="K556" s="14">
        <v>44816</v>
      </c>
      <c r="L556" s="12" t="s">
        <v>1212</v>
      </c>
    </row>
    <row r="557" spans="1:12" ht="42" x14ac:dyDescent="0.25">
      <c r="A557" s="12">
        <f t="shared" si="1"/>
        <v>40127</v>
      </c>
      <c r="C557" s="12" t="s">
        <v>1208</v>
      </c>
      <c r="D557" s="12" t="s">
        <v>1456</v>
      </c>
      <c r="E557" s="12" t="s">
        <v>1529</v>
      </c>
      <c r="F557" s="12" t="s">
        <v>1532</v>
      </c>
      <c r="G557" s="12" t="s">
        <v>1533</v>
      </c>
      <c r="K557" s="14">
        <v>44819</v>
      </c>
      <c r="L557" s="12" t="s">
        <v>1212</v>
      </c>
    </row>
    <row r="558" spans="1:12" ht="42" x14ac:dyDescent="0.25">
      <c r="A558" s="12">
        <f t="shared" si="1"/>
        <v>40128</v>
      </c>
      <c r="C558" s="12" t="s">
        <v>1208</v>
      </c>
      <c r="D558" s="12" t="s">
        <v>1456</v>
      </c>
      <c r="E558" s="12" t="s">
        <v>1534</v>
      </c>
      <c r="F558" s="12" t="s">
        <v>1535</v>
      </c>
      <c r="G558" s="12" t="s">
        <v>1536</v>
      </c>
      <c r="K558" s="14">
        <v>44823</v>
      </c>
      <c r="L558" s="12" t="s">
        <v>1212</v>
      </c>
    </row>
    <row r="559" spans="1:12" ht="42" x14ac:dyDescent="0.25">
      <c r="A559" s="12">
        <f t="shared" si="1"/>
        <v>40129</v>
      </c>
      <c r="C559" s="12" t="s">
        <v>1208</v>
      </c>
      <c r="D559" s="12" t="s">
        <v>1456</v>
      </c>
      <c r="E559" s="12" t="s">
        <v>1534</v>
      </c>
      <c r="F559" s="12" t="s">
        <v>1537</v>
      </c>
      <c r="G559" s="12" t="s">
        <v>1538</v>
      </c>
      <c r="K559" s="14">
        <v>44824</v>
      </c>
      <c r="L559" s="12" t="s">
        <v>1212</v>
      </c>
    </row>
    <row r="560" spans="1:12" ht="42" x14ac:dyDescent="0.25">
      <c r="A560" s="12">
        <f t="shared" ref="A560:A592" si="2">A559+1</f>
        <v>40130</v>
      </c>
      <c r="C560" s="12" t="s">
        <v>1208</v>
      </c>
      <c r="D560" s="12" t="s">
        <v>1456</v>
      </c>
      <c r="E560" s="12" t="s">
        <v>1539</v>
      </c>
      <c r="F560" s="12" t="s">
        <v>1540</v>
      </c>
      <c r="G560" s="12" t="s">
        <v>1466</v>
      </c>
      <c r="K560" s="14">
        <v>44834</v>
      </c>
      <c r="L560" s="12" t="s">
        <v>1212</v>
      </c>
    </row>
    <row r="561" spans="1:12" ht="42" x14ac:dyDescent="0.25">
      <c r="A561" s="12">
        <f t="shared" si="2"/>
        <v>40131</v>
      </c>
      <c r="C561" s="12" t="s">
        <v>1208</v>
      </c>
      <c r="D561" s="12" t="s">
        <v>1456</v>
      </c>
      <c r="E561" s="12" t="s">
        <v>1539</v>
      </c>
      <c r="F561" s="12" t="s">
        <v>1542</v>
      </c>
      <c r="G561" s="12" t="s">
        <v>1543</v>
      </c>
      <c r="K561" s="14">
        <v>44837</v>
      </c>
      <c r="L561" s="12" t="s">
        <v>1212</v>
      </c>
    </row>
    <row r="562" spans="1:12" ht="42" x14ac:dyDescent="0.25">
      <c r="A562" s="12">
        <f t="shared" si="2"/>
        <v>40132</v>
      </c>
      <c r="C562" s="12" t="s">
        <v>1208</v>
      </c>
      <c r="D562" s="12" t="s">
        <v>1456</v>
      </c>
      <c r="E562" s="12" t="s">
        <v>1544</v>
      </c>
      <c r="F562" s="12" t="s">
        <v>1545</v>
      </c>
      <c r="G562" s="12" t="s">
        <v>1546</v>
      </c>
      <c r="K562" s="14">
        <v>44840</v>
      </c>
      <c r="L562" s="12" t="s">
        <v>1212</v>
      </c>
    </row>
    <row r="563" spans="1:12" ht="42" x14ac:dyDescent="0.25">
      <c r="A563" s="12">
        <f t="shared" si="2"/>
        <v>40133</v>
      </c>
      <c r="C563" s="12" t="s">
        <v>1208</v>
      </c>
      <c r="D563" s="12" t="s">
        <v>1456</v>
      </c>
      <c r="E563" s="12" t="s">
        <v>1547</v>
      </c>
      <c r="F563" s="12" t="s">
        <v>1541</v>
      </c>
      <c r="G563" s="12" t="s">
        <v>1548</v>
      </c>
      <c r="K563" s="14">
        <v>44837</v>
      </c>
      <c r="L563" s="12" t="s">
        <v>1212</v>
      </c>
    </row>
    <row r="564" spans="1:12" ht="42" x14ac:dyDescent="0.25">
      <c r="A564" s="12">
        <f t="shared" si="2"/>
        <v>40134</v>
      </c>
      <c r="C564" s="12" t="s">
        <v>1208</v>
      </c>
      <c r="D564" s="12" t="s">
        <v>1456</v>
      </c>
      <c r="E564" s="12" t="s">
        <v>1549</v>
      </c>
      <c r="F564" s="12" t="s">
        <v>1550</v>
      </c>
      <c r="G564" s="12" t="s">
        <v>1551</v>
      </c>
      <c r="K564" s="14">
        <v>44837</v>
      </c>
      <c r="L564" s="12" t="s">
        <v>1212</v>
      </c>
    </row>
    <row r="565" spans="1:12" ht="42" x14ac:dyDescent="0.25">
      <c r="A565" s="12">
        <f t="shared" si="2"/>
        <v>40135</v>
      </c>
      <c r="C565" s="12" t="s">
        <v>1208</v>
      </c>
      <c r="D565" s="12" t="s">
        <v>1456</v>
      </c>
      <c r="E565" s="12" t="s">
        <v>1552</v>
      </c>
      <c r="F565" s="12" t="s">
        <v>1553</v>
      </c>
      <c r="G565" s="12" t="s">
        <v>1554</v>
      </c>
      <c r="K565" s="14">
        <v>44833</v>
      </c>
      <c r="L565" s="12" t="s">
        <v>1212</v>
      </c>
    </row>
    <row r="566" spans="1:12" ht="42" x14ac:dyDescent="0.25">
      <c r="A566" s="12">
        <f t="shared" si="2"/>
        <v>40136</v>
      </c>
      <c r="C566" s="12" t="s">
        <v>1208</v>
      </c>
      <c r="D566" s="12" t="s">
        <v>1456</v>
      </c>
      <c r="E566" s="12" t="s">
        <v>1555</v>
      </c>
      <c r="F566" s="12" t="s">
        <v>1521</v>
      </c>
      <c r="G566" s="12" t="s">
        <v>1556</v>
      </c>
      <c r="K566" s="14">
        <v>44834</v>
      </c>
      <c r="L566" s="12" t="s">
        <v>1212</v>
      </c>
    </row>
    <row r="567" spans="1:12" ht="42" x14ac:dyDescent="0.25">
      <c r="A567" s="12">
        <f t="shared" si="2"/>
        <v>40137</v>
      </c>
      <c r="C567" s="12" t="s">
        <v>1208</v>
      </c>
      <c r="D567" s="12" t="s">
        <v>1456</v>
      </c>
      <c r="E567" s="12" t="s">
        <v>1557</v>
      </c>
      <c r="F567" s="12" t="s">
        <v>1558</v>
      </c>
      <c r="G567" s="12" t="s">
        <v>1526</v>
      </c>
      <c r="K567" s="14">
        <v>44826</v>
      </c>
      <c r="L567" s="12" t="s">
        <v>1212</v>
      </c>
    </row>
    <row r="568" spans="1:12" ht="42" x14ac:dyDescent="0.25">
      <c r="A568" s="12">
        <f t="shared" si="2"/>
        <v>40138</v>
      </c>
      <c r="C568" s="12" t="s">
        <v>1208</v>
      </c>
      <c r="D568" s="12" t="s">
        <v>1456</v>
      </c>
      <c r="E568" s="12" t="s">
        <v>1516</v>
      </c>
      <c r="F568" s="12" t="s">
        <v>1559</v>
      </c>
      <c r="G568" s="12" t="s">
        <v>1560</v>
      </c>
      <c r="K568" s="14">
        <v>44826</v>
      </c>
      <c r="L568" s="12" t="s">
        <v>1212</v>
      </c>
    </row>
    <row r="569" spans="1:12" ht="42" x14ac:dyDescent="0.25">
      <c r="A569" s="12">
        <f t="shared" si="2"/>
        <v>40139</v>
      </c>
      <c r="C569" s="12" t="s">
        <v>1208</v>
      </c>
      <c r="D569" s="12" t="s">
        <v>1456</v>
      </c>
      <c r="E569" s="12" t="s">
        <v>1516</v>
      </c>
      <c r="F569" s="12" t="s">
        <v>1520</v>
      </c>
      <c r="G569" s="12" t="s">
        <v>1560</v>
      </c>
      <c r="K569" s="14">
        <v>44827</v>
      </c>
      <c r="L569" s="12" t="s">
        <v>1212</v>
      </c>
    </row>
    <row r="570" spans="1:12" ht="42" x14ac:dyDescent="0.25">
      <c r="A570" s="12">
        <f t="shared" si="2"/>
        <v>40140</v>
      </c>
      <c r="C570" s="12" t="s">
        <v>1234</v>
      </c>
      <c r="D570" s="12" t="s">
        <v>1237</v>
      </c>
      <c r="E570" s="12" t="s">
        <v>1519</v>
      </c>
      <c r="F570" s="12" t="s">
        <v>1561</v>
      </c>
      <c r="G570" s="12" t="s">
        <v>1562</v>
      </c>
      <c r="K570" s="14">
        <v>44833</v>
      </c>
      <c r="L570" s="12" t="s">
        <v>1212</v>
      </c>
    </row>
    <row r="571" spans="1:12" ht="42" x14ac:dyDescent="0.25">
      <c r="A571" s="12">
        <f t="shared" si="2"/>
        <v>40141</v>
      </c>
      <c r="C571" s="12" t="s">
        <v>1234</v>
      </c>
      <c r="D571" s="12" t="s">
        <v>1237</v>
      </c>
      <c r="E571" s="12" t="s">
        <v>1519</v>
      </c>
      <c r="F571" s="12" t="s">
        <v>1525</v>
      </c>
      <c r="G571" s="12" t="s">
        <v>1562</v>
      </c>
      <c r="K571" s="14">
        <v>44834</v>
      </c>
      <c r="L571" s="12" t="s">
        <v>1212</v>
      </c>
    </row>
    <row r="572" spans="1:12" ht="42" x14ac:dyDescent="0.25">
      <c r="A572" s="12">
        <f t="shared" si="2"/>
        <v>40142</v>
      </c>
      <c r="C572" s="12" t="s">
        <v>1234</v>
      </c>
      <c r="D572" s="12" t="s">
        <v>1237</v>
      </c>
      <c r="E572" s="12" t="s">
        <v>1522</v>
      </c>
      <c r="F572" s="12" t="s">
        <v>1563</v>
      </c>
      <c r="G572" s="12" t="s">
        <v>1564</v>
      </c>
      <c r="K572" s="14">
        <v>44790</v>
      </c>
      <c r="L572" s="12" t="s">
        <v>1212</v>
      </c>
    </row>
    <row r="573" spans="1:12" ht="42" x14ac:dyDescent="0.25">
      <c r="A573" s="12">
        <f t="shared" si="2"/>
        <v>40143</v>
      </c>
      <c r="C573" s="12" t="s">
        <v>1234</v>
      </c>
      <c r="D573" s="12" t="s">
        <v>1237</v>
      </c>
      <c r="E573" s="12" t="s">
        <v>1524</v>
      </c>
      <c r="F573" s="12" t="s">
        <v>1527</v>
      </c>
      <c r="G573" s="12" t="s">
        <v>1565</v>
      </c>
      <c r="K573" s="14">
        <v>44823</v>
      </c>
      <c r="L573" s="12" t="s">
        <v>1212</v>
      </c>
    </row>
    <row r="574" spans="1:12" ht="42" x14ac:dyDescent="0.25">
      <c r="A574" s="12">
        <f t="shared" si="2"/>
        <v>40144</v>
      </c>
      <c r="C574" s="12" t="s">
        <v>1234</v>
      </c>
      <c r="D574" s="12" t="s">
        <v>1237</v>
      </c>
      <c r="E574" s="12" t="s">
        <v>1529</v>
      </c>
      <c r="F574" s="12" t="s">
        <v>1566</v>
      </c>
      <c r="G574" s="12" t="s">
        <v>1567</v>
      </c>
      <c r="K574" s="14">
        <v>44823</v>
      </c>
      <c r="L574" s="12" t="s">
        <v>1212</v>
      </c>
    </row>
    <row r="575" spans="1:12" ht="42" x14ac:dyDescent="0.25">
      <c r="A575" s="12">
        <f t="shared" si="2"/>
        <v>40145</v>
      </c>
      <c r="C575" s="12" t="s">
        <v>1234</v>
      </c>
      <c r="D575" s="12" t="s">
        <v>1237</v>
      </c>
      <c r="E575" s="12" t="s">
        <v>1534</v>
      </c>
      <c r="F575" s="12" t="s">
        <v>1568</v>
      </c>
      <c r="G575" s="12" t="s">
        <v>1569</v>
      </c>
      <c r="K575" s="14">
        <v>44825</v>
      </c>
      <c r="L575" s="12" t="s">
        <v>1212</v>
      </c>
    </row>
    <row r="576" spans="1:12" ht="42" x14ac:dyDescent="0.25">
      <c r="A576" s="12">
        <f t="shared" si="2"/>
        <v>40146</v>
      </c>
      <c r="C576" s="12" t="s">
        <v>1234</v>
      </c>
      <c r="D576" s="12" t="s">
        <v>1237</v>
      </c>
      <c r="E576" s="12" t="s">
        <v>1539</v>
      </c>
      <c r="F576" s="12" t="s">
        <v>1542</v>
      </c>
      <c r="G576" s="12" t="s">
        <v>1571</v>
      </c>
      <c r="K576" s="14">
        <v>44840</v>
      </c>
      <c r="L576" s="12" t="s">
        <v>1212</v>
      </c>
    </row>
    <row r="577" spans="1:12" ht="42" x14ac:dyDescent="0.25">
      <c r="A577" s="12">
        <f t="shared" si="2"/>
        <v>40147</v>
      </c>
      <c r="C577" s="12" t="s">
        <v>1234</v>
      </c>
      <c r="D577" s="12" t="s">
        <v>1237</v>
      </c>
      <c r="E577" s="12" t="s">
        <v>1544</v>
      </c>
      <c r="F577" s="12" t="s">
        <v>1572</v>
      </c>
      <c r="G577" s="12" t="s">
        <v>1573</v>
      </c>
      <c r="K577" s="14">
        <v>44840</v>
      </c>
      <c r="L577" s="12" t="s">
        <v>1212</v>
      </c>
    </row>
    <row r="578" spans="1:12" ht="42" x14ac:dyDescent="0.25">
      <c r="A578" s="12">
        <f t="shared" si="2"/>
        <v>40148</v>
      </c>
      <c r="C578" s="12" t="s">
        <v>1234</v>
      </c>
      <c r="D578" s="12" t="s">
        <v>1237</v>
      </c>
      <c r="E578" s="12" t="s">
        <v>1547</v>
      </c>
      <c r="F578" s="12" t="s">
        <v>1574</v>
      </c>
      <c r="G578" s="12" t="s">
        <v>1575</v>
      </c>
      <c r="K578" s="14">
        <v>44840</v>
      </c>
      <c r="L578" s="12" t="s">
        <v>1212</v>
      </c>
    </row>
    <row r="579" spans="1:12" ht="42" x14ac:dyDescent="0.25">
      <c r="A579" s="12">
        <f t="shared" si="2"/>
        <v>40149</v>
      </c>
      <c r="C579" s="12" t="s">
        <v>1234</v>
      </c>
      <c r="D579" s="12" t="s">
        <v>1237</v>
      </c>
      <c r="E579" s="12" t="s">
        <v>1552</v>
      </c>
      <c r="F579" s="12" t="s">
        <v>1576</v>
      </c>
      <c r="G579" s="12" t="s">
        <v>1577</v>
      </c>
      <c r="K579" s="14">
        <v>44840</v>
      </c>
      <c r="L579" s="12" t="s">
        <v>1212</v>
      </c>
    </row>
    <row r="580" spans="1:12" ht="42" x14ac:dyDescent="0.25">
      <c r="A580" s="12">
        <f t="shared" si="2"/>
        <v>40150</v>
      </c>
      <c r="C580" s="12" t="s">
        <v>1234</v>
      </c>
      <c r="D580" s="12" t="s">
        <v>1237</v>
      </c>
      <c r="E580" s="12" t="s">
        <v>1549</v>
      </c>
      <c r="F580" s="12" t="s">
        <v>1550</v>
      </c>
      <c r="G580" s="12" t="s">
        <v>1578</v>
      </c>
      <c r="K580" s="14">
        <v>44840</v>
      </c>
      <c r="L580" s="12" t="s">
        <v>1212</v>
      </c>
    </row>
    <row r="581" spans="1:12" ht="42" x14ac:dyDescent="0.25">
      <c r="A581" s="12">
        <f t="shared" si="2"/>
        <v>40151</v>
      </c>
      <c r="C581" s="12" t="s">
        <v>1234</v>
      </c>
      <c r="D581" s="12" t="s">
        <v>1237</v>
      </c>
      <c r="E581" s="12" t="s">
        <v>1555</v>
      </c>
      <c r="F581" s="12" t="s">
        <v>1579</v>
      </c>
      <c r="G581" s="12" t="s">
        <v>1580</v>
      </c>
      <c r="K581" s="14">
        <v>44840</v>
      </c>
      <c r="L581" s="12" t="s">
        <v>1212</v>
      </c>
    </row>
    <row r="582" spans="1:12" ht="42" x14ac:dyDescent="0.25">
      <c r="A582" s="12">
        <f t="shared" si="2"/>
        <v>40152</v>
      </c>
      <c r="C582" s="12" t="s">
        <v>1234</v>
      </c>
      <c r="D582" s="12" t="s">
        <v>1237</v>
      </c>
      <c r="E582" s="12" t="s">
        <v>1557</v>
      </c>
      <c r="F582" s="12" t="s">
        <v>1581</v>
      </c>
      <c r="G582" s="12" t="s">
        <v>1582</v>
      </c>
      <c r="K582" s="14">
        <v>44823</v>
      </c>
      <c r="L582" s="12" t="s">
        <v>1212</v>
      </c>
    </row>
    <row r="583" spans="1:12" ht="42" x14ac:dyDescent="0.25">
      <c r="A583" s="12">
        <f t="shared" si="2"/>
        <v>40153</v>
      </c>
      <c r="C583" s="12" t="s">
        <v>1234</v>
      </c>
      <c r="D583" s="12" t="s">
        <v>1237</v>
      </c>
      <c r="E583" s="12" t="s">
        <v>1516</v>
      </c>
      <c r="F583" s="12" t="s">
        <v>1570</v>
      </c>
      <c r="G583" s="12" t="s">
        <v>1583</v>
      </c>
      <c r="K583" s="14">
        <v>44825</v>
      </c>
      <c r="L583" s="12" t="s">
        <v>1212</v>
      </c>
    </row>
    <row r="584" spans="1:12" ht="42" x14ac:dyDescent="0.25">
      <c r="A584" s="12">
        <f t="shared" si="2"/>
        <v>40154</v>
      </c>
      <c r="C584" s="6" t="s">
        <v>833</v>
      </c>
      <c r="D584" s="6" t="s">
        <v>1585</v>
      </c>
      <c r="E584" s="6" t="s">
        <v>160</v>
      </c>
      <c r="F584" s="6"/>
      <c r="G584" s="6" t="s">
        <v>1584</v>
      </c>
      <c r="H584" s="7"/>
      <c r="I584" s="7"/>
      <c r="J584" s="8"/>
      <c r="K584" s="9">
        <v>45242</v>
      </c>
      <c r="L584" s="6" t="s">
        <v>1795</v>
      </c>
    </row>
    <row r="585" spans="1:12" ht="42" x14ac:dyDescent="0.25">
      <c r="A585" s="12">
        <f t="shared" si="2"/>
        <v>40155</v>
      </c>
      <c r="C585" s="6" t="s">
        <v>833</v>
      </c>
      <c r="D585" s="6" t="s">
        <v>1771</v>
      </c>
      <c r="E585" s="6" t="s">
        <v>160</v>
      </c>
      <c r="F585" s="6"/>
      <c r="G585" s="6" t="s">
        <v>1586</v>
      </c>
      <c r="H585" s="7"/>
      <c r="I585" s="7"/>
      <c r="J585" s="8"/>
      <c r="K585" s="9">
        <v>45078</v>
      </c>
      <c r="L585" s="6" t="s">
        <v>1798</v>
      </c>
    </row>
    <row r="586" spans="1:12" ht="51" customHeight="1" x14ac:dyDescent="0.25">
      <c r="A586" s="12">
        <f t="shared" si="2"/>
        <v>40156</v>
      </c>
      <c r="C586" s="6" t="s">
        <v>833</v>
      </c>
      <c r="D586" s="12" t="s">
        <v>1811</v>
      </c>
      <c r="E586" s="6" t="s">
        <v>1587</v>
      </c>
      <c r="F586" s="12" t="s">
        <v>1588</v>
      </c>
      <c r="G586" s="12" t="s">
        <v>1589</v>
      </c>
      <c r="J586" s="13">
        <v>7733722.21</v>
      </c>
      <c r="K586" s="14">
        <v>44743</v>
      </c>
      <c r="L586" s="12" t="s">
        <v>1212</v>
      </c>
    </row>
    <row r="587" spans="1:12" ht="42" x14ac:dyDescent="0.25">
      <c r="A587" s="12">
        <f t="shared" si="2"/>
        <v>40157</v>
      </c>
      <c r="C587" s="6" t="s">
        <v>833</v>
      </c>
      <c r="D587" s="12" t="s">
        <v>1590</v>
      </c>
      <c r="E587" s="12" t="s">
        <v>1591</v>
      </c>
      <c r="F587" s="12" t="s">
        <v>1592</v>
      </c>
      <c r="G587" s="12" t="s">
        <v>1818</v>
      </c>
      <c r="H587" s="15">
        <v>131052140.77</v>
      </c>
      <c r="J587" s="13">
        <v>61907570</v>
      </c>
      <c r="K587" s="14">
        <v>44756</v>
      </c>
      <c r="L587" s="12" t="s">
        <v>1593</v>
      </c>
    </row>
    <row r="588" spans="1:12" ht="42" x14ac:dyDescent="0.25">
      <c r="A588" s="12">
        <v>40220</v>
      </c>
      <c r="C588" s="6" t="s">
        <v>833</v>
      </c>
      <c r="D588" s="12" t="s">
        <v>1816</v>
      </c>
      <c r="E588" s="12" t="s">
        <v>1591</v>
      </c>
      <c r="F588" s="12" t="s">
        <v>1618</v>
      </c>
      <c r="G588" s="12" t="s">
        <v>1817</v>
      </c>
      <c r="H588" s="15"/>
      <c r="K588" s="14">
        <v>45323</v>
      </c>
      <c r="L588" s="12" t="s">
        <v>1819</v>
      </c>
    </row>
    <row r="589" spans="1:12" ht="42" x14ac:dyDescent="0.25">
      <c r="A589" s="12">
        <f>A587+1</f>
        <v>40158</v>
      </c>
      <c r="C589" s="6" t="s">
        <v>833</v>
      </c>
      <c r="D589" s="12" t="s">
        <v>1594</v>
      </c>
      <c r="E589" s="12" t="s">
        <v>1591</v>
      </c>
      <c r="F589" s="12" t="s">
        <v>1595</v>
      </c>
      <c r="G589" s="12" t="s">
        <v>1596</v>
      </c>
      <c r="H589" s="12">
        <v>2222452.5</v>
      </c>
      <c r="J589" s="13">
        <v>245062</v>
      </c>
      <c r="K589" s="14">
        <v>44756</v>
      </c>
      <c r="L589" s="12" t="s">
        <v>1593</v>
      </c>
    </row>
    <row r="590" spans="1:12" ht="42" x14ac:dyDescent="0.25">
      <c r="A590" s="12">
        <f t="shared" si="2"/>
        <v>40159</v>
      </c>
      <c r="C590" s="6" t="s">
        <v>833</v>
      </c>
      <c r="D590" s="12" t="s">
        <v>1597</v>
      </c>
      <c r="E590" s="12" t="s">
        <v>1591</v>
      </c>
      <c r="F590" s="12" t="s">
        <v>1598</v>
      </c>
      <c r="G590" s="12" t="s">
        <v>1599</v>
      </c>
      <c r="H590" s="16">
        <v>8096062.5</v>
      </c>
      <c r="J590" s="13">
        <v>310980</v>
      </c>
      <c r="K590" s="14">
        <v>44756</v>
      </c>
      <c r="L590" s="12" t="s">
        <v>1593</v>
      </c>
    </row>
    <row r="591" spans="1:12" ht="42" x14ac:dyDescent="0.25">
      <c r="A591" s="12">
        <f t="shared" si="2"/>
        <v>40160</v>
      </c>
      <c r="C591" s="6" t="s">
        <v>1208</v>
      </c>
      <c r="D591" s="12" t="s">
        <v>1600</v>
      </c>
      <c r="E591" s="12" t="s">
        <v>1591</v>
      </c>
      <c r="F591" s="12" t="s">
        <v>1601</v>
      </c>
      <c r="G591" s="12" t="s">
        <v>1602</v>
      </c>
      <c r="H591" s="16">
        <v>983804.5</v>
      </c>
      <c r="J591" s="13">
        <v>308607</v>
      </c>
      <c r="K591" s="14">
        <v>44756</v>
      </c>
      <c r="L591" s="12" t="s">
        <v>1593</v>
      </c>
    </row>
    <row r="592" spans="1:12" ht="42" x14ac:dyDescent="0.25">
      <c r="A592" s="12">
        <f t="shared" si="2"/>
        <v>40161</v>
      </c>
      <c r="C592" s="6" t="s">
        <v>1208</v>
      </c>
      <c r="D592" s="12" t="s">
        <v>1603</v>
      </c>
      <c r="E592" s="12" t="s">
        <v>1591</v>
      </c>
      <c r="F592" s="12" t="s">
        <v>1604</v>
      </c>
      <c r="G592" s="12" t="s">
        <v>1605</v>
      </c>
      <c r="H592" s="16">
        <v>1984947.5</v>
      </c>
      <c r="J592" s="13">
        <v>208198</v>
      </c>
      <c r="K592" s="14">
        <v>44756</v>
      </c>
      <c r="L592" s="12" t="s">
        <v>1593</v>
      </c>
    </row>
    <row r="593" spans="1:12" ht="42" x14ac:dyDescent="0.25">
      <c r="A593" s="12">
        <v>40162</v>
      </c>
      <c r="C593" s="6" t="s">
        <v>1208</v>
      </c>
      <c r="D593" s="12" t="s">
        <v>1606</v>
      </c>
      <c r="E593" s="12" t="s">
        <v>1591</v>
      </c>
      <c r="F593" s="12" t="s">
        <v>1607</v>
      </c>
      <c r="G593" s="12" t="s">
        <v>1608</v>
      </c>
      <c r="H593" s="16">
        <v>4169145.5</v>
      </c>
      <c r="J593" s="13">
        <v>713065</v>
      </c>
      <c r="K593" s="14">
        <v>44756</v>
      </c>
      <c r="L593" s="12" t="s">
        <v>1593</v>
      </c>
    </row>
    <row r="594" spans="1:12" ht="42" x14ac:dyDescent="0.25">
      <c r="A594" s="12">
        <v>40163</v>
      </c>
      <c r="C594" s="6" t="s">
        <v>1208</v>
      </c>
      <c r="D594" s="12" t="s">
        <v>1609</v>
      </c>
      <c r="E594" s="12" t="s">
        <v>1591</v>
      </c>
      <c r="F594" s="12" t="s">
        <v>1610</v>
      </c>
      <c r="G594" s="12" t="s">
        <v>1611</v>
      </c>
      <c r="H594" s="16">
        <v>591788.5</v>
      </c>
      <c r="J594" s="13">
        <v>205256</v>
      </c>
      <c r="K594" s="14">
        <v>44756</v>
      </c>
      <c r="L594" s="12" t="s">
        <v>1593</v>
      </c>
    </row>
    <row r="595" spans="1:12" ht="42" x14ac:dyDescent="0.25">
      <c r="A595" s="12">
        <v>40164</v>
      </c>
      <c r="C595" s="6" t="s">
        <v>1208</v>
      </c>
      <c r="D595" s="12" t="s">
        <v>1612</v>
      </c>
      <c r="E595" s="12" t="s">
        <v>1591</v>
      </c>
      <c r="F595" s="12" t="s">
        <v>1613</v>
      </c>
      <c r="G595" s="12" t="s">
        <v>1614</v>
      </c>
      <c r="H595" s="16">
        <v>7064372.8499999996</v>
      </c>
      <c r="J595" s="13">
        <v>73829</v>
      </c>
      <c r="K595" s="14">
        <v>44756</v>
      </c>
      <c r="L595" s="12" t="s">
        <v>1593</v>
      </c>
    </row>
    <row r="596" spans="1:12" ht="42" x14ac:dyDescent="0.25">
      <c r="A596" s="12">
        <v>40165</v>
      </c>
      <c r="C596" s="6" t="s">
        <v>1208</v>
      </c>
      <c r="D596" s="12" t="s">
        <v>1615</v>
      </c>
      <c r="E596" s="12" t="s">
        <v>1591</v>
      </c>
      <c r="F596" s="12" t="s">
        <v>1616</v>
      </c>
      <c r="G596" s="12" t="s">
        <v>1617</v>
      </c>
      <c r="H596" s="16">
        <v>272851.5</v>
      </c>
      <c r="J596" s="13">
        <v>10671</v>
      </c>
      <c r="K596" s="14">
        <v>44756</v>
      </c>
      <c r="L596" s="12" t="s">
        <v>1593</v>
      </c>
    </row>
    <row r="597" spans="1:12" ht="42" x14ac:dyDescent="0.25">
      <c r="A597" s="12">
        <v>40166</v>
      </c>
      <c r="C597" s="6" t="s">
        <v>1208</v>
      </c>
      <c r="D597" s="12" t="s">
        <v>1615</v>
      </c>
      <c r="E597" s="12" t="s">
        <v>1591</v>
      </c>
      <c r="F597" s="12" t="s">
        <v>1618</v>
      </c>
      <c r="G597" s="12" t="s">
        <v>1621</v>
      </c>
      <c r="H597" s="16">
        <v>1472522.5</v>
      </c>
      <c r="J597" s="13">
        <v>21346</v>
      </c>
      <c r="K597" s="14">
        <v>44756</v>
      </c>
      <c r="L597" s="12" t="s">
        <v>1593</v>
      </c>
    </row>
    <row r="598" spans="1:12" ht="42" x14ac:dyDescent="0.25">
      <c r="A598" s="12">
        <v>40167</v>
      </c>
      <c r="C598" s="6" t="s">
        <v>1208</v>
      </c>
      <c r="D598" s="12" t="s">
        <v>1615</v>
      </c>
      <c r="E598" s="12" t="s">
        <v>1591</v>
      </c>
      <c r="F598" s="12" t="s">
        <v>1620</v>
      </c>
      <c r="G598" s="12" t="s">
        <v>1617</v>
      </c>
      <c r="H598" s="16">
        <v>272851.5</v>
      </c>
      <c r="J598" s="13">
        <v>10671</v>
      </c>
      <c r="K598" s="14">
        <v>44756</v>
      </c>
      <c r="L598" s="12" t="s">
        <v>1593</v>
      </c>
    </row>
    <row r="599" spans="1:12" ht="42" x14ac:dyDescent="0.25">
      <c r="A599" s="12">
        <v>40168</v>
      </c>
      <c r="C599" s="6" t="s">
        <v>1208</v>
      </c>
      <c r="D599" s="12" t="s">
        <v>1615</v>
      </c>
      <c r="E599" s="12" t="s">
        <v>1591</v>
      </c>
      <c r="F599" s="12" t="s">
        <v>1622</v>
      </c>
      <c r="G599" s="12" t="s">
        <v>1621</v>
      </c>
      <c r="H599" s="16">
        <v>1472522.5</v>
      </c>
      <c r="J599" s="13">
        <v>21346</v>
      </c>
      <c r="K599" s="14">
        <v>44756</v>
      </c>
      <c r="L599" s="12" t="s">
        <v>1593</v>
      </c>
    </row>
    <row r="600" spans="1:12" ht="42" x14ac:dyDescent="0.25">
      <c r="A600" s="12">
        <v>40169</v>
      </c>
      <c r="C600" s="6" t="s">
        <v>1208</v>
      </c>
      <c r="D600" s="12" t="s">
        <v>1623</v>
      </c>
      <c r="E600" s="12" t="s">
        <v>1591</v>
      </c>
      <c r="F600" s="12" t="s">
        <v>1619</v>
      </c>
      <c r="G600" s="12" t="s">
        <v>1624</v>
      </c>
      <c r="H600" s="16">
        <v>655192.5</v>
      </c>
      <c r="J600" s="13">
        <v>279547</v>
      </c>
      <c r="K600" s="14">
        <v>44756</v>
      </c>
      <c r="L600" s="12" t="s">
        <v>1593</v>
      </c>
    </row>
    <row r="601" spans="1:12" ht="21" x14ac:dyDescent="0.25">
      <c r="A601" s="12">
        <v>40170</v>
      </c>
      <c r="C601" s="6" t="s">
        <v>1208</v>
      </c>
      <c r="D601" s="12" t="s">
        <v>1625</v>
      </c>
      <c r="E601" s="12" t="s">
        <v>1626</v>
      </c>
      <c r="F601" s="12" t="s">
        <v>1627</v>
      </c>
      <c r="G601" s="12" t="s">
        <v>1628</v>
      </c>
      <c r="K601" s="14">
        <v>44783</v>
      </c>
      <c r="L601" s="12" t="s">
        <v>1629</v>
      </c>
    </row>
    <row r="602" spans="1:12" ht="21" x14ac:dyDescent="0.25">
      <c r="A602" s="12">
        <v>40171</v>
      </c>
      <c r="C602" s="6" t="s">
        <v>1208</v>
      </c>
      <c r="D602" s="12" t="s">
        <v>1630</v>
      </c>
      <c r="E602" s="12" t="s">
        <v>1631</v>
      </c>
      <c r="F602" s="12" t="s">
        <v>1632</v>
      </c>
      <c r="K602" s="14">
        <v>44783</v>
      </c>
      <c r="L602" s="12" t="s">
        <v>1629</v>
      </c>
    </row>
    <row r="603" spans="1:12" ht="21" x14ac:dyDescent="0.25">
      <c r="A603" s="12">
        <v>40172</v>
      </c>
      <c r="C603" s="6" t="s">
        <v>1208</v>
      </c>
      <c r="D603" s="12" t="s">
        <v>1630</v>
      </c>
      <c r="E603" s="12" t="s">
        <v>1633</v>
      </c>
      <c r="F603" s="12" t="s">
        <v>1634</v>
      </c>
      <c r="K603" s="14">
        <v>44783</v>
      </c>
      <c r="L603" s="12" t="s">
        <v>1629</v>
      </c>
    </row>
    <row r="604" spans="1:12" ht="41.45" customHeight="1" x14ac:dyDescent="0.25">
      <c r="A604" s="12">
        <v>40173</v>
      </c>
      <c r="C604" s="6" t="s">
        <v>833</v>
      </c>
      <c r="D604" s="6" t="s">
        <v>1735</v>
      </c>
      <c r="E604" s="6" t="s">
        <v>1635</v>
      </c>
      <c r="F604" s="6"/>
      <c r="G604" s="6" t="s">
        <v>1636</v>
      </c>
      <c r="H604" s="7"/>
      <c r="I604" s="7"/>
      <c r="J604" s="8"/>
      <c r="K604" s="9">
        <v>45170</v>
      </c>
      <c r="L604" s="6" t="s">
        <v>1796</v>
      </c>
    </row>
    <row r="605" spans="1:12" ht="117.6" customHeight="1" x14ac:dyDescent="0.25">
      <c r="A605" s="12">
        <v>40174</v>
      </c>
      <c r="C605" s="6" t="s">
        <v>833</v>
      </c>
      <c r="D605" s="6" t="s">
        <v>1637</v>
      </c>
      <c r="E605" s="6" t="s">
        <v>160</v>
      </c>
      <c r="F605" s="6"/>
      <c r="G605" s="6" t="s">
        <v>1638</v>
      </c>
      <c r="H605" s="7"/>
      <c r="I605" s="7"/>
      <c r="J605" s="8"/>
      <c r="K605" s="9">
        <v>44805</v>
      </c>
      <c r="L605" s="6" t="s">
        <v>1639</v>
      </c>
    </row>
    <row r="606" spans="1:12" ht="42" x14ac:dyDescent="0.25">
      <c r="A606" s="12">
        <v>40175</v>
      </c>
      <c r="C606" s="6" t="s">
        <v>833</v>
      </c>
      <c r="D606" s="6" t="s">
        <v>1800</v>
      </c>
      <c r="E606" s="6" t="s">
        <v>160</v>
      </c>
      <c r="F606" s="6"/>
      <c r="G606" s="6" t="s">
        <v>1801</v>
      </c>
      <c r="H606" s="7"/>
      <c r="I606" s="7"/>
      <c r="J606" s="8"/>
      <c r="K606" s="9">
        <v>45170</v>
      </c>
      <c r="L606" s="6" t="s">
        <v>1802</v>
      </c>
    </row>
    <row r="607" spans="1:12" ht="31.5" x14ac:dyDescent="0.25">
      <c r="A607" s="12">
        <v>40176</v>
      </c>
      <c r="C607" s="6" t="s">
        <v>833</v>
      </c>
      <c r="D607" s="12" t="s">
        <v>1643</v>
      </c>
      <c r="E607" s="12" t="s">
        <v>1644</v>
      </c>
      <c r="F607" s="12" t="s">
        <v>1128</v>
      </c>
      <c r="G607" s="12" t="s">
        <v>1645</v>
      </c>
      <c r="K607" s="14">
        <v>45261</v>
      </c>
      <c r="L607" s="6" t="s">
        <v>1788</v>
      </c>
    </row>
    <row r="608" spans="1:12" ht="31.5" x14ac:dyDescent="0.25">
      <c r="A608" s="12">
        <v>40177</v>
      </c>
      <c r="C608" s="6" t="s">
        <v>833</v>
      </c>
      <c r="D608" s="12" t="s">
        <v>1643</v>
      </c>
      <c r="E608" s="12" t="s">
        <v>1646</v>
      </c>
      <c r="F608" s="12" t="s">
        <v>1176</v>
      </c>
      <c r="G608" s="12" t="s">
        <v>1647</v>
      </c>
      <c r="K608" s="14">
        <v>45261</v>
      </c>
      <c r="L608" s="6" t="s">
        <v>1788</v>
      </c>
    </row>
    <row r="609" spans="1:12" ht="31.5" x14ac:dyDescent="0.25">
      <c r="A609" s="12">
        <v>40178</v>
      </c>
      <c r="C609" s="6" t="s">
        <v>833</v>
      </c>
      <c r="D609" s="12" t="s">
        <v>1643</v>
      </c>
      <c r="E609" s="12" t="s">
        <v>1648</v>
      </c>
      <c r="F609" s="12" t="s">
        <v>1129</v>
      </c>
      <c r="G609" s="12" t="s">
        <v>1649</v>
      </c>
      <c r="K609" s="14">
        <v>45261</v>
      </c>
      <c r="L609" s="6" t="s">
        <v>1788</v>
      </c>
    </row>
    <row r="610" spans="1:12" ht="31.5" x14ac:dyDescent="0.25">
      <c r="A610" s="12">
        <v>40179</v>
      </c>
      <c r="C610" s="6" t="s">
        <v>833</v>
      </c>
      <c r="D610" s="12" t="s">
        <v>1643</v>
      </c>
      <c r="E610" s="12" t="s">
        <v>1650</v>
      </c>
      <c r="F610" s="12" t="s">
        <v>1127</v>
      </c>
      <c r="G610" s="12" t="s">
        <v>1651</v>
      </c>
      <c r="K610" s="14">
        <v>45261</v>
      </c>
      <c r="L610" s="6" t="s">
        <v>1788</v>
      </c>
    </row>
    <row r="611" spans="1:12" ht="31.5" x14ac:dyDescent="0.25">
      <c r="A611" s="12">
        <v>40180</v>
      </c>
      <c r="C611" s="6" t="s">
        <v>833</v>
      </c>
      <c r="D611" s="12" t="s">
        <v>1643</v>
      </c>
      <c r="E611" s="12" t="s">
        <v>1652</v>
      </c>
      <c r="F611" s="12" t="s">
        <v>927</v>
      </c>
      <c r="G611" s="12" t="s">
        <v>1653</v>
      </c>
      <c r="K611" s="14">
        <v>45261</v>
      </c>
      <c r="L611" s="6" t="s">
        <v>1788</v>
      </c>
    </row>
    <row r="612" spans="1:12" ht="31.5" x14ac:dyDescent="0.25">
      <c r="A612" s="12">
        <v>40181</v>
      </c>
      <c r="C612" s="6" t="s">
        <v>833</v>
      </c>
      <c r="D612" s="12" t="s">
        <v>1643</v>
      </c>
      <c r="E612" s="12" t="s">
        <v>1654</v>
      </c>
      <c r="F612" s="12" t="s">
        <v>1164</v>
      </c>
      <c r="G612" s="12" t="s">
        <v>1655</v>
      </c>
      <c r="K612" s="14">
        <v>45261</v>
      </c>
      <c r="L612" s="6" t="s">
        <v>1788</v>
      </c>
    </row>
    <row r="613" spans="1:12" ht="31.5" x14ac:dyDescent="0.25">
      <c r="A613" s="12">
        <v>40182</v>
      </c>
      <c r="C613" s="6" t="s">
        <v>833</v>
      </c>
      <c r="D613" s="12" t="s">
        <v>1643</v>
      </c>
      <c r="E613" s="12" t="s">
        <v>1656</v>
      </c>
      <c r="F613" s="12" t="s">
        <v>1657</v>
      </c>
      <c r="G613" s="12" t="s">
        <v>1658</v>
      </c>
      <c r="K613" s="14">
        <v>45261</v>
      </c>
      <c r="L613" s="6" t="s">
        <v>1788</v>
      </c>
    </row>
    <row r="614" spans="1:12" ht="31.5" x14ac:dyDescent="0.25">
      <c r="A614" s="12">
        <v>40183</v>
      </c>
      <c r="C614" s="6" t="s">
        <v>833</v>
      </c>
      <c r="D614" s="12" t="s">
        <v>1643</v>
      </c>
      <c r="E614" s="12" t="s">
        <v>1659</v>
      </c>
      <c r="F614" s="12" t="s">
        <v>935</v>
      </c>
      <c r="G614" s="12" t="s">
        <v>1660</v>
      </c>
      <c r="K614" s="14">
        <v>44927</v>
      </c>
      <c r="L614" s="6" t="s">
        <v>1212</v>
      </c>
    </row>
    <row r="615" spans="1:12" ht="31.5" x14ac:dyDescent="0.25">
      <c r="A615" s="12">
        <v>40184</v>
      </c>
      <c r="C615" s="6" t="s">
        <v>833</v>
      </c>
      <c r="D615" s="12" t="s">
        <v>1643</v>
      </c>
      <c r="E615" s="12" t="s">
        <v>1661</v>
      </c>
      <c r="G615" s="12" t="s">
        <v>1662</v>
      </c>
      <c r="K615" s="14">
        <v>45200</v>
      </c>
      <c r="L615" s="6" t="s">
        <v>1799</v>
      </c>
    </row>
    <row r="616" spans="1:12" ht="94.5" x14ac:dyDescent="0.25">
      <c r="A616" s="12">
        <v>40185</v>
      </c>
      <c r="C616" s="6" t="s">
        <v>1208</v>
      </c>
      <c r="D616" s="12" t="s">
        <v>1663</v>
      </c>
      <c r="E616" s="12" t="s">
        <v>1664</v>
      </c>
      <c r="F616" s="12" t="s">
        <v>1665</v>
      </c>
      <c r="G616" s="12" t="s">
        <v>1666</v>
      </c>
      <c r="K616" s="14">
        <v>44748</v>
      </c>
      <c r="L616" s="6" t="s">
        <v>1212</v>
      </c>
    </row>
    <row r="617" spans="1:12" ht="31.5" x14ac:dyDescent="0.25">
      <c r="A617" s="12">
        <v>40186</v>
      </c>
      <c r="C617" s="6" t="s">
        <v>1234</v>
      </c>
      <c r="D617" s="12" t="s">
        <v>1668</v>
      </c>
      <c r="E617" s="12" t="s">
        <v>1669</v>
      </c>
      <c r="F617" s="12" t="s">
        <v>1670</v>
      </c>
      <c r="G617" s="12" t="s">
        <v>1671</v>
      </c>
      <c r="K617" s="14">
        <v>44740</v>
      </c>
      <c r="L617" s="6" t="s">
        <v>1212</v>
      </c>
    </row>
    <row r="618" spans="1:12" ht="42" x14ac:dyDescent="0.25">
      <c r="A618" s="12">
        <v>40187</v>
      </c>
      <c r="C618" s="6" t="s">
        <v>1208</v>
      </c>
      <c r="D618" s="12" t="s">
        <v>1672</v>
      </c>
      <c r="E618" s="12" t="s">
        <v>1673</v>
      </c>
      <c r="F618" s="12" t="s">
        <v>1674</v>
      </c>
      <c r="G618" s="12" t="s">
        <v>1675</v>
      </c>
      <c r="K618" s="14">
        <v>44919</v>
      </c>
      <c r="L618" s="6" t="s">
        <v>1712</v>
      </c>
    </row>
    <row r="619" spans="1:12" ht="42" x14ac:dyDescent="0.25">
      <c r="A619" s="12">
        <v>40188</v>
      </c>
      <c r="C619" s="6" t="s">
        <v>1208</v>
      </c>
      <c r="D619" s="12" t="s">
        <v>1672</v>
      </c>
      <c r="E619" s="12" t="s">
        <v>1676</v>
      </c>
      <c r="F619" s="12" t="s">
        <v>1677</v>
      </c>
      <c r="G619" s="12" t="s">
        <v>1678</v>
      </c>
      <c r="K619" s="14">
        <v>44916</v>
      </c>
      <c r="L619" s="6" t="s">
        <v>1712</v>
      </c>
    </row>
    <row r="620" spans="1:12" ht="42" x14ac:dyDescent="0.25">
      <c r="A620" s="12">
        <v>40189</v>
      </c>
      <c r="C620" s="6" t="s">
        <v>1208</v>
      </c>
      <c r="D620" s="12" t="s">
        <v>1679</v>
      </c>
      <c r="E620" s="12" t="s">
        <v>1680</v>
      </c>
      <c r="F620" s="12" t="s">
        <v>1681</v>
      </c>
      <c r="G620" s="12" t="s">
        <v>1682</v>
      </c>
      <c r="J620" s="13">
        <v>180038</v>
      </c>
      <c r="K620" s="14">
        <v>44941</v>
      </c>
      <c r="L620" s="6" t="s">
        <v>1712</v>
      </c>
    </row>
    <row r="621" spans="1:12" ht="42" x14ac:dyDescent="0.25">
      <c r="A621" s="12">
        <v>40190</v>
      </c>
      <c r="C621" s="6" t="s">
        <v>1208</v>
      </c>
      <c r="D621" s="12" t="s">
        <v>1683</v>
      </c>
      <c r="E621" s="12" t="s">
        <v>1684</v>
      </c>
      <c r="F621" s="12" t="s">
        <v>1685</v>
      </c>
      <c r="G621" s="12" t="s">
        <v>1686</v>
      </c>
      <c r="J621" s="13">
        <v>270329</v>
      </c>
      <c r="K621" s="14">
        <v>44922</v>
      </c>
      <c r="L621" s="6" t="s">
        <v>1712</v>
      </c>
    </row>
    <row r="622" spans="1:12" ht="31.5" x14ac:dyDescent="0.25">
      <c r="A622" s="12">
        <v>40191</v>
      </c>
      <c r="C622" s="12" t="s">
        <v>1234</v>
      </c>
      <c r="D622" s="12" t="s">
        <v>1687</v>
      </c>
      <c r="E622" s="12" t="s">
        <v>1684</v>
      </c>
      <c r="F622" s="12" t="s">
        <v>1688</v>
      </c>
      <c r="G622" s="12" t="s">
        <v>1689</v>
      </c>
      <c r="K622" s="14">
        <v>44935</v>
      </c>
      <c r="L622" s="6" t="s">
        <v>1815</v>
      </c>
    </row>
    <row r="623" spans="1:12" ht="42" x14ac:dyDescent="0.25">
      <c r="A623" s="12">
        <v>40192</v>
      </c>
      <c r="C623" s="12" t="s">
        <v>1208</v>
      </c>
      <c r="D623" s="12" t="s">
        <v>1456</v>
      </c>
      <c r="E623" s="12" t="s">
        <v>1690</v>
      </c>
      <c r="F623" s="12" t="s">
        <v>1691</v>
      </c>
      <c r="G623" s="12" t="s">
        <v>1692</v>
      </c>
      <c r="K623" s="14">
        <v>44855</v>
      </c>
      <c r="L623" s="6" t="s">
        <v>1212</v>
      </c>
    </row>
    <row r="624" spans="1:12" ht="31.5" x14ac:dyDescent="0.25">
      <c r="A624" s="12">
        <v>40193</v>
      </c>
      <c r="C624" s="12" t="s">
        <v>1234</v>
      </c>
      <c r="D624" s="12" t="s">
        <v>1687</v>
      </c>
      <c r="E624" s="12" t="s">
        <v>1690</v>
      </c>
      <c r="F624" s="12" t="s">
        <v>1693</v>
      </c>
      <c r="G624" s="12" t="s">
        <v>1694</v>
      </c>
      <c r="K624" s="14">
        <v>44919</v>
      </c>
      <c r="L624" s="6" t="s">
        <v>1212</v>
      </c>
    </row>
    <row r="625" spans="1:12" ht="42" x14ac:dyDescent="0.25">
      <c r="A625" s="12">
        <v>40194</v>
      </c>
      <c r="C625" s="12" t="s">
        <v>1208</v>
      </c>
      <c r="D625" s="12" t="s">
        <v>1456</v>
      </c>
      <c r="E625" s="12" t="s">
        <v>1695</v>
      </c>
      <c r="F625" s="12" t="s">
        <v>1696</v>
      </c>
      <c r="G625" s="12" t="s">
        <v>1697</v>
      </c>
      <c r="K625" s="14">
        <v>44855</v>
      </c>
      <c r="L625" s="6" t="s">
        <v>1212</v>
      </c>
    </row>
    <row r="626" spans="1:12" ht="42" x14ac:dyDescent="0.25">
      <c r="A626" s="12">
        <v>40195</v>
      </c>
      <c r="C626" s="12" t="s">
        <v>1208</v>
      </c>
      <c r="D626" s="12" t="s">
        <v>1456</v>
      </c>
      <c r="E626" s="12" t="s">
        <v>1698</v>
      </c>
      <c r="F626" s="12" t="s">
        <v>1699</v>
      </c>
      <c r="G626" s="12" t="s">
        <v>1700</v>
      </c>
      <c r="K626" s="14">
        <v>44861</v>
      </c>
      <c r="L626" s="6" t="s">
        <v>1212</v>
      </c>
    </row>
    <row r="627" spans="1:12" ht="42" x14ac:dyDescent="0.25">
      <c r="A627" s="12">
        <v>40196</v>
      </c>
      <c r="C627" s="12" t="s">
        <v>1208</v>
      </c>
      <c r="D627" s="12" t="s">
        <v>1456</v>
      </c>
      <c r="E627" s="12" t="s">
        <v>1698</v>
      </c>
      <c r="F627" s="12" t="s">
        <v>1701</v>
      </c>
      <c r="G627" s="12" t="s">
        <v>1702</v>
      </c>
      <c r="K627" s="14">
        <v>44858</v>
      </c>
      <c r="L627" s="6" t="s">
        <v>1212</v>
      </c>
    </row>
    <row r="628" spans="1:12" ht="31.5" x14ac:dyDescent="0.25">
      <c r="A628" s="12">
        <v>40197</v>
      </c>
      <c r="C628" s="12" t="s">
        <v>1234</v>
      </c>
      <c r="D628" s="12" t="s">
        <v>1687</v>
      </c>
      <c r="E628" s="12" t="s">
        <v>1698</v>
      </c>
      <c r="F628" s="12" t="s">
        <v>1703</v>
      </c>
      <c r="G628" s="12" t="s">
        <v>1704</v>
      </c>
      <c r="K628" s="14">
        <v>44861</v>
      </c>
      <c r="L628" s="6" t="s">
        <v>1212</v>
      </c>
    </row>
    <row r="629" spans="1:12" ht="42" x14ac:dyDescent="0.25">
      <c r="A629" s="12">
        <v>40198</v>
      </c>
      <c r="C629" s="12" t="s">
        <v>1234</v>
      </c>
      <c r="D629" s="12" t="s">
        <v>1687</v>
      </c>
      <c r="E629" s="12" t="s">
        <v>1706</v>
      </c>
      <c r="F629" s="12" t="s">
        <v>1707</v>
      </c>
      <c r="G629" s="12" t="s">
        <v>1708</v>
      </c>
      <c r="J629" s="13">
        <v>172950</v>
      </c>
      <c r="K629" s="14">
        <v>44841</v>
      </c>
      <c r="L629" s="6" t="s">
        <v>1815</v>
      </c>
    </row>
    <row r="630" spans="1:12" ht="42" x14ac:dyDescent="0.25">
      <c r="A630" s="12">
        <v>40199</v>
      </c>
      <c r="C630" s="12" t="s">
        <v>1208</v>
      </c>
      <c r="D630" s="12" t="s">
        <v>1630</v>
      </c>
      <c r="E630" s="12" t="s">
        <v>1709</v>
      </c>
      <c r="F630" s="12" t="s">
        <v>1710</v>
      </c>
      <c r="G630" s="12" t="s">
        <v>1711</v>
      </c>
      <c r="K630" s="14">
        <v>44840</v>
      </c>
      <c r="L630" s="6" t="s">
        <v>1712</v>
      </c>
    </row>
    <row r="631" spans="1:12" ht="31.5" x14ac:dyDescent="0.25">
      <c r="A631" s="12">
        <v>40200</v>
      </c>
      <c r="C631" s="12" t="s">
        <v>1234</v>
      </c>
      <c r="D631" s="12" t="s">
        <v>1723</v>
      </c>
      <c r="E631" s="12" t="s">
        <v>1724</v>
      </c>
      <c r="F631" s="12" t="s">
        <v>1725</v>
      </c>
      <c r="G631" s="12" t="s">
        <v>203</v>
      </c>
      <c r="J631" s="13">
        <v>325044</v>
      </c>
      <c r="K631" s="14">
        <v>44077</v>
      </c>
      <c r="L631" s="12" t="s">
        <v>1822</v>
      </c>
    </row>
    <row r="632" spans="1:12" ht="31.5" x14ac:dyDescent="0.25">
      <c r="A632" s="12">
        <v>40201</v>
      </c>
      <c r="C632" s="12" t="s">
        <v>1234</v>
      </c>
      <c r="D632" s="12" t="s">
        <v>1723</v>
      </c>
      <c r="E632" s="12" t="s">
        <v>1726</v>
      </c>
      <c r="F632" s="12" t="s">
        <v>1727</v>
      </c>
      <c r="G632" s="12" t="s">
        <v>222</v>
      </c>
      <c r="J632" s="13">
        <v>323657.88</v>
      </c>
      <c r="K632" s="14">
        <v>44077</v>
      </c>
      <c r="L632" s="12" t="s">
        <v>1822</v>
      </c>
    </row>
    <row r="633" spans="1:12" ht="31.5" x14ac:dyDescent="0.25">
      <c r="A633" s="12">
        <v>40202</v>
      </c>
      <c r="C633" s="12" t="s">
        <v>1234</v>
      </c>
      <c r="D633" s="12" t="s">
        <v>1723</v>
      </c>
      <c r="E633" s="12" t="s">
        <v>1728</v>
      </c>
      <c r="F633" s="12" t="s">
        <v>1729</v>
      </c>
      <c r="G633" s="12" t="s">
        <v>194</v>
      </c>
      <c r="J633" s="13">
        <v>323046.24</v>
      </c>
      <c r="K633" s="14">
        <v>44075</v>
      </c>
      <c r="L633" s="12" t="s">
        <v>1822</v>
      </c>
    </row>
    <row r="634" spans="1:12" ht="31.5" x14ac:dyDescent="0.25">
      <c r="A634" s="12">
        <v>40203</v>
      </c>
      <c r="C634" s="12" t="s">
        <v>1234</v>
      </c>
      <c r="D634" s="12" t="s">
        <v>1723</v>
      </c>
      <c r="E634" s="12" t="s">
        <v>1731</v>
      </c>
      <c r="F634" s="12" t="s">
        <v>1730</v>
      </c>
      <c r="G634" s="12" t="s">
        <v>1732</v>
      </c>
      <c r="J634" s="13">
        <v>720043.01</v>
      </c>
      <c r="K634" s="14">
        <v>42765</v>
      </c>
      <c r="L634" s="12" t="s">
        <v>1822</v>
      </c>
    </row>
    <row r="635" spans="1:12" ht="42" x14ac:dyDescent="0.25">
      <c r="A635" s="12">
        <v>40204</v>
      </c>
      <c r="C635" s="12" t="s">
        <v>1208</v>
      </c>
      <c r="D635" s="12" t="s">
        <v>1456</v>
      </c>
      <c r="E635" s="12" t="s">
        <v>1736</v>
      </c>
      <c r="F635" s="12" t="s">
        <v>1737</v>
      </c>
      <c r="G635" s="12" t="s">
        <v>1738</v>
      </c>
      <c r="K635" s="14">
        <v>44732</v>
      </c>
      <c r="L635" s="12" t="s">
        <v>1212</v>
      </c>
    </row>
    <row r="636" spans="1:12" ht="42" x14ac:dyDescent="0.25">
      <c r="A636" s="12">
        <v>40205</v>
      </c>
      <c r="C636" s="12" t="s">
        <v>1208</v>
      </c>
      <c r="D636" s="12" t="s">
        <v>1456</v>
      </c>
      <c r="E636" s="12" t="s">
        <v>1741</v>
      </c>
      <c r="F636" s="12" t="s">
        <v>1742</v>
      </c>
      <c r="G636" s="12" t="s">
        <v>1743</v>
      </c>
      <c r="J636" s="13">
        <v>139015</v>
      </c>
      <c r="K636" s="14">
        <v>45005</v>
      </c>
      <c r="L636" s="12" t="s">
        <v>1212</v>
      </c>
    </row>
    <row r="637" spans="1:12" ht="31.5" x14ac:dyDescent="0.25">
      <c r="A637" s="12">
        <v>40207</v>
      </c>
      <c r="C637" s="12" t="s">
        <v>1208</v>
      </c>
      <c r="D637" s="12" t="s">
        <v>1744</v>
      </c>
      <c r="E637" s="12" t="s">
        <v>1745</v>
      </c>
      <c r="F637" s="12" t="s">
        <v>1746</v>
      </c>
      <c r="G637" s="12" t="s">
        <v>1747</v>
      </c>
      <c r="J637" s="13">
        <v>159547</v>
      </c>
      <c r="K637" s="14">
        <v>45005</v>
      </c>
      <c r="L637" s="12" t="s">
        <v>1212</v>
      </c>
    </row>
    <row r="638" spans="1:12" ht="31.5" x14ac:dyDescent="0.25">
      <c r="A638" s="12">
        <v>40208</v>
      </c>
      <c r="C638" s="12" t="s">
        <v>1208</v>
      </c>
      <c r="D638" s="12" t="s">
        <v>1744</v>
      </c>
      <c r="E638" s="12" t="s">
        <v>1748</v>
      </c>
      <c r="F638" s="12" t="s">
        <v>1749</v>
      </c>
      <c r="G638" s="12" t="s">
        <v>1750</v>
      </c>
      <c r="J638" s="13">
        <v>594264</v>
      </c>
      <c r="K638" s="14">
        <v>45007</v>
      </c>
      <c r="L638" s="12" t="s">
        <v>1212</v>
      </c>
    </row>
    <row r="639" spans="1:12" ht="31.5" x14ac:dyDescent="0.25">
      <c r="A639" s="12">
        <v>40209</v>
      </c>
      <c r="C639" s="12" t="s">
        <v>1208</v>
      </c>
      <c r="D639" s="12" t="s">
        <v>1751</v>
      </c>
      <c r="E639" s="12" t="s">
        <v>1752</v>
      </c>
      <c r="F639" s="12" t="s">
        <v>1753</v>
      </c>
      <c r="G639" s="12" t="s">
        <v>1754</v>
      </c>
      <c r="J639" s="13">
        <v>125314</v>
      </c>
      <c r="K639" s="14">
        <v>45006</v>
      </c>
      <c r="L639" s="12" t="s">
        <v>1212</v>
      </c>
    </row>
    <row r="640" spans="1:12" ht="31.5" x14ac:dyDescent="0.25">
      <c r="A640" s="12">
        <v>40210</v>
      </c>
      <c r="C640" s="12" t="s">
        <v>1208</v>
      </c>
      <c r="D640" s="12" t="s">
        <v>1751</v>
      </c>
      <c r="E640" s="12" t="s">
        <v>1755</v>
      </c>
      <c r="F640" s="12" t="s">
        <v>1756</v>
      </c>
      <c r="G640" s="12" t="s">
        <v>1757</v>
      </c>
      <c r="J640" s="13">
        <v>793050</v>
      </c>
      <c r="K640" s="14">
        <v>45006</v>
      </c>
      <c r="L640" s="12" t="s">
        <v>1212</v>
      </c>
    </row>
    <row r="641" spans="1:12" ht="31.5" x14ac:dyDescent="0.25">
      <c r="A641" s="12">
        <v>40211</v>
      </c>
      <c r="C641" s="12" t="s">
        <v>1208</v>
      </c>
      <c r="D641" s="12" t="s">
        <v>1751</v>
      </c>
      <c r="E641" s="12" t="s">
        <v>1758</v>
      </c>
      <c r="F641" s="12" t="s">
        <v>1759</v>
      </c>
      <c r="G641" s="12" t="s">
        <v>1760</v>
      </c>
      <c r="J641" s="13">
        <v>1038034</v>
      </c>
      <c r="K641" s="14">
        <v>45005</v>
      </c>
      <c r="L641" s="12" t="s">
        <v>1212</v>
      </c>
    </row>
    <row r="642" spans="1:12" ht="31.5" x14ac:dyDescent="0.25">
      <c r="A642" s="12">
        <v>40212</v>
      </c>
      <c r="C642" s="12" t="s">
        <v>1208</v>
      </c>
      <c r="D642" s="12" t="s">
        <v>1751</v>
      </c>
      <c r="E642" s="12" t="s">
        <v>1761</v>
      </c>
      <c r="F642" s="12" t="s">
        <v>1762</v>
      </c>
      <c r="G642" s="12" t="s">
        <v>1763</v>
      </c>
      <c r="J642" s="13">
        <v>151938</v>
      </c>
      <c r="K642" s="14">
        <v>45006</v>
      </c>
      <c r="L642" s="12" t="s">
        <v>1212</v>
      </c>
    </row>
    <row r="643" spans="1:12" ht="31.5" x14ac:dyDescent="0.25">
      <c r="A643" s="12">
        <v>40213</v>
      </c>
      <c r="C643" s="12" t="s">
        <v>1208</v>
      </c>
      <c r="D643" s="12" t="s">
        <v>1751</v>
      </c>
      <c r="E643" s="12" t="s">
        <v>1764</v>
      </c>
      <c r="F643" s="12" t="s">
        <v>1765</v>
      </c>
      <c r="G643" s="12" t="s">
        <v>1766</v>
      </c>
      <c r="J643" s="13">
        <v>353807</v>
      </c>
      <c r="K643" s="14">
        <v>45007</v>
      </c>
      <c r="L643" s="12" t="s">
        <v>1212</v>
      </c>
    </row>
    <row r="644" spans="1:12" ht="31.5" x14ac:dyDescent="0.25">
      <c r="A644" s="12">
        <v>40214</v>
      </c>
      <c r="C644" s="12" t="s">
        <v>1208</v>
      </c>
      <c r="D644" s="12" t="s">
        <v>1751</v>
      </c>
      <c r="E644" s="12" t="s">
        <v>1767</v>
      </c>
      <c r="F644" s="12" t="s">
        <v>1768</v>
      </c>
      <c r="G644" s="12" t="s">
        <v>1769</v>
      </c>
      <c r="J644" s="13">
        <v>2424893</v>
      </c>
      <c r="K644" s="14">
        <v>45007</v>
      </c>
      <c r="L644" s="12" t="s">
        <v>1212</v>
      </c>
    </row>
    <row r="645" spans="1:12" ht="31.5" x14ac:dyDescent="0.25">
      <c r="A645" s="12">
        <v>40215</v>
      </c>
      <c r="C645" s="12" t="s">
        <v>1208</v>
      </c>
      <c r="D645" s="12" t="s">
        <v>1772</v>
      </c>
      <c r="E645" s="12" t="s">
        <v>1773</v>
      </c>
      <c r="F645" s="12" t="s">
        <v>1774</v>
      </c>
      <c r="G645" s="12" t="s">
        <v>1775</v>
      </c>
      <c r="J645" s="13">
        <v>560496</v>
      </c>
      <c r="K645" s="14">
        <v>45070</v>
      </c>
      <c r="L645" s="12" t="s">
        <v>1212</v>
      </c>
    </row>
    <row r="646" spans="1:12" ht="31.5" x14ac:dyDescent="0.25">
      <c r="A646" s="12">
        <v>40217</v>
      </c>
      <c r="C646" s="12" t="s">
        <v>1234</v>
      </c>
      <c r="D646" s="12" t="s">
        <v>1234</v>
      </c>
      <c r="E646" s="12" t="s">
        <v>1784</v>
      </c>
      <c r="F646" s="12" t="s">
        <v>1785</v>
      </c>
      <c r="G646" s="12" t="s">
        <v>1786</v>
      </c>
      <c r="J646" s="13">
        <v>106645</v>
      </c>
      <c r="K646" s="14">
        <v>45264</v>
      </c>
      <c r="L646" s="12" t="s">
        <v>1787</v>
      </c>
    </row>
    <row r="647" spans="1:12" ht="52.5" x14ac:dyDescent="0.25">
      <c r="A647" s="12">
        <v>40218</v>
      </c>
      <c r="C647" s="12" t="s">
        <v>1208</v>
      </c>
      <c r="D647" s="12" t="s">
        <v>1804</v>
      </c>
      <c r="E647" s="12" t="s">
        <v>1803</v>
      </c>
      <c r="F647" s="12" t="s">
        <v>1805</v>
      </c>
      <c r="G647" s="12" t="s">
        <v>1806</v>
      </c>
      <c r="J647" s="13">
        <v>1286684</v>
      </c>
      <c r="K647" s="14">
        <v>45111</v>
      </c>
      <c r="L647" s="12" t="s">
        <v>1212</v>
      </c>
    </row>
    <row r="648" spans="1:12" ht="31.5" x14ac:dyDescent="0.25">
      <c r="A648" s="12">
        <v>40219</v>
      </c>
      <c r="C648" s="12" t="s">
        <v>1208</v>
      </c>
      <c r="D648" s="12" t="s">
        <v>1807</v>
      </c>
      <c r="E648" s="12" t="s">
        <v>1808</v>
      </c>
      <c r="F648" s="12" t="s">
        <v>1809</v>
      </c>
      <c r="G648" s="12" t="s">
        <v>1810</v>
      </c>
      <c r="J648" s="13">
        <v>182806</v>
      </c>
      <c r="K648" s="14">
        <v>45275</v>
      </c>
      <c r="L648" s="12" t="s">
        <v>1212</v>
      </c>
    </row>
    <row r="649" spans="1:12" ht="21" x14ac:dyDescent="0.25">
      <c r="A649" s="12">
        <v>40220</v>
      </c>
      <c r="C649" s="12" t="s">
        <v>1234</v>
      </c>
      <c r="D649" s="12" t="s">
        <v>1234</v>
      </c>
      <c r="E649" s="12" t="s">
        <v>1823</v>
      </c>
      <c r="F649" s="12" t="s">
        <v>1824</v>
      </c>
      <c r="G649" s="12" t="s">
        <v>1825</v>
      </c>
      <c r="J649" s="13">
        <v>197923.20000000001</v>
      </c>
      <c r="K649" s="14">
        <v>45246</v>
      </c>
      <c r="L649" s="12" t="s">
        <v>1826</v>
      </c>
    </row>
    <row r="650" spans="1:12" ht="31.5" x14ac:dyDescent="0.25">
      <c r="A650" s="12">
        <v>40221</v>
      </c>
      <c r="C650" s="12" t="s">
        <v>1234</v>
      </c>
      <c r="D650" s="12" t="s">
        <v>1234</v>
      </c>
      <c r="E650" s="12" t="s">
        <v>1827</v>
      </c>
      <c r="F650" s="12" t="s">
        <v>1831</v>
      </c>
      <c r="G650" s="12" t="s">
        <v>1828</v>
      </c>
      <c r="K650" s="14">
        <v>45355</v>
      </c>
      <c r="L650" s="12" t="s">
        <v>1212</v>
      </c>
    </row>
    <row r="651" spans="1:12" ht="31.5" x14ac:dyDescent="0.25">
      <c r="A651" s="12">
        <v>40222</v>
      </c>
      <c r="C651" s="12" t="s">
        <v>1208</v>
      </c>
      <c r="D651" s="12" t="s">
        <v>1829</v>
      </c>
      <c r="E651" s="12" t="s">
        <v>1827</v>
      </c>
      <c r="F651" s="12" t="s">
        <v>1830</v>
      </c>
      <c r="G651" s="12" t="s">
        <v>1509</v>
      </c>
      <c r="K651" s="14">
        <v>45352</v>
      </c>
      <c r="L651" s="12" t="s">
        <v>1212</v>
      </c>
    </row>
    <row r="652" spans="1:12" ht="42" x14ac:dyDescent="0.25">
      <c r="A652" s="12">
        <v>40223</v>
      </c>
      <c r="C652" s="12" t="s">
        <v>1208</v>
      </c>
      <c r="D652" s="12" t="s">
        <v>1837</v>
      </c>
      <c r="E652" s="12" t="s">
        <v>1848</v>
      </c>
      <c r="F652" s="12" t="s">
        <v>1840</v>
      </c>
      <c r="G652" s="12" t="s">
        <v>1845</v>
      </c>
      <c r="J652" s="13">
        <v>3315440.31</v>
      </c>
      <c r="K652" s="14">
        <v>45335</v>
      </c>
      <c r="L652" s="12" t="s">
        <v>1212</v>
      </c>
    </row>
    <row r="653" spans="1:12" ht="42" x14ac:dyDescent="0.25">
      <c r="A653" s="12">
        <v>40224</v>
      </c>
      <c r="C653" s="12" t="s">
        <v>1208</v>
      </c>
      <c r="D653" s="12" t="s">
        <v>1838</v>
      </c>
      <c r="E653" s="12" t="s">
        <v>1858</v>
      </c>
      <c r="F653" s="12" t="s">
        <v>1841</v>
      </c>
      <c r="G653" s="12" t="s">
        <v>1846</v>
      </c>
      <c r="J653" s="13">
        <v>1706087.63</v>
      </c>
      <c r="K653" s="14">
        <v>45335</v>
      </c>
      <c r="L653" s="12" t="s">
        <v>1212</v>
      </c>
    </row>
    <row r="654" spans="1:12" ht="42" x14ac:dyDescent="0.25">
      <c r="A654" s="12">
        <v>40225</v>
      </c>
      <c r="C654" s="12" t="s">
        <v>1208</v>
      </c>
      <c r="D654" s="12" t="s">
        <v>1838</v>
      </c>
      <c r="E654" s="12" t="s">
        <v>1859</v>
      </c>
      <c r="F654" s="12" t="s">
        <v>1842</v>
      </c>
      <c r="G654" s="12" t="s">
        <v>1844</v>
      </c>
      <c r="J654" s="13">
        <v>5467498.0099999998</v>
      </c>
      <c r="K654" s="14">
        <v>45335</v>
      </c>
      <c r="L654" s="12" t="s">
        <v>1212</v>
      </c>
    </row>
    <row r="655" spans="1:12" ht="42" x14ac:dyDescent="0.25">
      <c r="A655" s="12">
        <v>40226</v>
      </c>
      <c r="C655" s="12" t="s">
        <v>1208</v>
      </c>
      <c r="D655" s="12" t="s">
        <v>1839</v>
      </c>
      <c r="E655" s="12" t="s">
        <v>1860</v>
      </c>
      <c r="F655" s="12" t="s">
        <v>1843</v>
      </c>
      <c r="G655" s="12" t="s">
        <v>1847</v>
      </c>
      <c r="J655" s="13">
        <v>746375.77</v>
      </c>
      <c r="K655" s="14">
        <v>45335</v>
      </c>
      <c r="L655" s="12" t="s">
        <v>1212</v>
      </c>
    </row>
    <row r="656" spans="1:12" ht="42" x14ac:dyDescent="0.25">
      <c r="A656" s="12">
        <f>A655+1</f>
        <v>40227</v>
      </c>
      <c r="C656" s="12" t="s">
        <v>1208</v>
      </c>
      <c r="D656" s="12" t="s">
        <v>1862</v>
      </c>
      <c r="E656" s="12" t="s">
        <v>1849</v>
      </c>
      <c r="F656" s="12" t="s">
        <v>1850</v>
      </c>
      <c r="G656" s="12" t="s">
        <v>1861</v>
      </c>
      <c r="H656" s="16">
        <v>43218</v>
      </c>
      <c r="J656" s="13">
        <v>933004.19</v>
      </c>
      <c r="K656" s="14">
        <v>45383</v>
      </c>
      <c r="L656" s="12" t="s">
        <v>1212</v>
      </c>
    </row>
    <row r="657" spans="1:12" ht="42" x14ac:dyDescent="0.25">
      <c r="A657" s="12">
        <f t="shared" ref="A657:A720" si="3">A656+1</f>
        <v>40228</v>
      </c>
      <c r="C657" s="12" t="s">
        <v>1208</v>
      </c>
      <c r="D657" s="12" t="s">
        <v>1862</v>
      </c>
      <c r="E657" s="12" t="s">
        <v>1851</v>
      </c>
      <c r="F657" s="12" t="s">
        <v>1852</v>
      </c>
      <c r="G657" s="12" t="s">
        <v>1863</v>
      </c>
      <c r="H657" s="16">
        <v>31427</v>
      </c>
      <c r="J657" s="13">
        <v>665857.85</v>
      </c>
      <c r="K657" s="14">
        <v>45383</v>
      </c>
      <c r="L657" s="12" t="s">
        <v>1212</v>
      </c>
    </row>
    <row r="658" spans="1:12" ht="42" x14ac:dyDescent="0.25">
      <c r="A658" s="12">
        <f t="shared" si="3"/>
        <v>40229</v>
      </c>
      <c r="C658" s="12" t="s">
        <v>1208</v>
      </c>
      <c r="D658" s="12" t="s">
        <v>1862</v>
      </c>
      <c r="E658" s="12" t="s">
        <v>1853</v>
      </c>
      <c r="F658" s="12" t="s">
        <v>1854</v>
      </c>
      <c r="G658" s="12" t="s">
        <v>1864</v>
      </c>
      <c r="H658" s="16">
        <v>86136</v>
      </c>
      <c r="J658" s="13">
        <v>1237365.06</v>
      </c>
      <c r="K658" s="14">
        <v>45383</v>
      </c>
      <c r="L658" s="12" t="s">
        <v>1212</v>
      </c>
    </row>
    <row r="659" spans="1:12" ht="42" x14ac:dyDescent="0.25">
      <c r="A659" s="12">
        <f t="shared" si="3"/>
        <v>40230</v>
      </c>
      <c r="C659" s="12" t="s">
        <v>1208</v>
      </c>
      <c r="D659" s="12" t="s">
        <v>1862</v>
      </c>
      <c r="E659" s="12" t="s">
        <v>1855</v>
      </c>
      <c r="F659" s="12" t="s">
        <v>1856</v>
      </c>
      <c r="G659" s="12" t="s">
        <v>1868</v>
      </c>
      <c r="H659" s="16">
        <v>123019</v>
      </c>
      <c r="J659" s="13">
        <v>1011582.9</v>
      </c>
      <c r="K659" s="14">
        <v>45383</v>
      </c>
      <c r="L659" s="12" t="s">
        <v>1212</v>
      </c>
    </row>
    <row r="660" spans="1:12" ht="42" x14ac:dyDescent="0.25">
      <c r="A660" s="12">
        <f t="shared" si="3"/>
        <v>40231</v>
      </c>
      <c r="C660" s="12" t="s">
        <v>1208</v>
      </c>
      <c r="D660" s="12" t="s">
        <v>1862</v>
      </c>
      <c r="E660" s="12" t="s">
        <v>1865</v>
      </c>
      <c r="F660" s="12" t="s">
        <v>1857</v>
      </c>
      <c r="G660" s="12" t="s">
        <v>1869</v>
      </c>
      <c r="H660" s="16">
        <v>86136</v>
      </c>
      <c r="J660" s="13">
        <v>1011582.9</v>
      </c>
      <c r="K660" s="14">
        <v>45383</v>
      </c>
      <c r="L660" s="12" t="s">
        <v>1212</v>
      </c>
    </row>
    <row r="661" spans="1:12" ht="42" x14ac:dyDescent="0.25">
      <c r="A661" s="12">
        <f t="shared" si="3"/>
        <v>40232</v>
      </c>
      <c r="C661" s="12" t="s">
        <v>1208</v>
      </c>
      <c r="D661" s="12" t="s">
        <v>1862</v>
      </c>
      <c r="E661" s="12" t="s">
        <v>1866</v>
      </c>
      <c r="F661" s="12" t="s">
        <v>1867</v>
      </c>
      <c r="G661" s="12" t="s">
        <v>1870</v>
      </c>
      <c r="H661" s="16">
        <v>129655</v>
      </c>
      <c r="J661" s="13">
        <v>913364.14</v>
      </c>
      <c r="K661" s="14">
        <v>45383</v>
      </c>
      <c r="L661" s="12" t="s">
        <v>1212</v>
      </c>
    </row>
    <row r="662" spans="1:12" ht="21" x14ac:dyDescent="0.25">
      <c r="A662" s="12">
        <f t="shared" si="3"/>
        <v>40233</v>
      </c>
      <c r="C662" s="12" t="s">
        <v>1234</v>
      </c>
      <c r="D662" s="12" t="s">
        <v>1234</v>
      </c>
      <c r="E662" s="12" t="s">
        <v>1871</v>
      </c>
      <c r="F662" s="12" t="s">
        <v>1872</v>
      </c>
      <c r="G662" s="12" t="s">
        <v>1873</v>
      </c>
      <c r="H662" s="16"/>
      <c r="J662" s="13">
        <v>246854.43</v>
      </c>
      <c r="K662" s="14">
        <v>45383</v>
      </c>
      <c r="L662" s="12" t="s">
        <v>1212</v>
      </c>
    </row>
    <row r="663" spans="1:12" ht="31.5" x14ac:dyDescent="0.25">
      <c r="A663" s="12">
        <f t="shared" si="3"/>
        <v>40234</v>
      </c>
      <c r="C663" s="12" t="s">
        <v>1234</v>
      </c>
      <c r="D663" s="12" t="s">
        <v>1234</v>
      </c>
      <c r="E663" s="12" t="s">
        <v>1851</v>
      </c>
      <c r="F663" s="12" t="s">
        <v>1874</v>
      </c>
      <c r="G663" s="12" t="s">
        <v>1875</v>
      </c>
      <c r="H663" s="16"/>
      <c r="J663" s="13">
        <v>303512.37</v>
      </c>
      <c r="K663" s="14">
        <v>45383</v>
      </c>
      <c r="L663" s="12" t="s">
        <v>1212</v>
      </c>
    </row>
    <row r="664" spans="1:12" ht="31.5" x14ac:dyDescent="0.25">
      <c r="A664" s="12">
        <f t="shared" si="3"/>
        <v>40235</v>
      </c>
      <c r="C664" s="12" t="s">
        <v>1234</v>
      </c>
      <c r="D664" s="12" t="s">
        <v>1234</v>
      </c>
      <c r="E664" s="12" t="s">
        <v>1849</v>
      </c>
      <c r="F664" s="12" t="s">
        <v>1876</v>
      </c>
      <c r="G664" s="12" t="s">
        <v>1877</v>
      </c>
      <c r="H664" s="16"/>
      <c r="J664" s="13">
        <v>299212.53999999998</v>
      </c>
      <c r="K664" s="14">
        <v>45383</v>
      </c>
      <c r="L664" s="12" t="s">
        <v>1212</v>
      </c>
    </row>
    <row r="665" spans="1:12" ht="31.5" x14ac:dyDescent="0.25">
      <c r="A665" s="12">
        <f t="shared" si="3"/>
        <v>40236</v>
      </c>
      <c r="C665" s="12" t="s">
        <v>1234</v>
      </c>
      <c r="D665" s="12" t="s">
        <v>1234</v>
      </c>
      <c r="E665" s="12" t="s">
        <v>1866</v>
      </c>
      <c r="F665" s="12" t="s">
        <v>1878</v>
      </c>
      <c r="G665" s="12" t="s">
        <v>1879</v>
      </c>
      <c r="H665" s="16"/>
      <c r="J665" s="13">
        <v>157888.49</v>
      </c>
      <c r="K665" s="14">
        <v>45386</v>
      </c>
      <c r="L665" s="12" t="s">
        <v>1212</v>
      </c>
    </row>
    <row r="666" spans="1:12" ht="31.5" x14ac:dyDescent="0.25">
      <c r="A666" s="12">
        <f t="shared" si="3"/>
        <v>40237</v>
      </c>
      <c r="C666" s="12" t="s">
        <v>1234</v>
      </c>
      <c r="D666" s="12" t="s">
        <v>1234</v>
      </c>
      <c r="E666" s="12" t="s">
        <v>1855</v>
      </c>
      <c r="F666" s="12" t="s">
        <v>1880</v>
      </c>
      <c r="G666" s="12" t="s">
        <v>1881</v>
      </c>
      <c r="H666" s="17"/>
      <c r="J666" s="13">
        <v>128688</v>
      </c>
      <c r="K666" s="14">
        <v>45386</v>
      </c>
      <c r="L666" s="12" t="s">
        <v>1212</v>
      </c>
    </row>
    <row r="667" spans="1:12" ht="31.5" x14ac:dyDescent="0.25">
      <c r="A667" s="12">
        <f t="shared" si="3"/>
        <v>40238</v>
      </c>
      <c r="C667" s="12" t="s">
        <v>1234</v>
      </c>
      <c r="D667" s="12" t="s">
        <v>1234</v>
      </c>
      <c r="E667" s="12" t="s">
        <v>1865</v>
      </c>
      <c r="F667" s="12" t="s">
        <v>1882</v>
      </c>
      <c r="G667" s="12" t="s">
        <v>1883</v>
      </c>
      <c r="H667" s="17"/>
      <c r="J667" s="13">
        <v>75082.240000000005</v>
      </c>
      <c r="K667" s="14">
        <v>45386</v>
      </c>
      <c r="L667" s="12" t="s">
        <v>1212</v>
      </c>
    </row>
    <row r="668" spans="1:12" x14ac:dyDescent="0.25">
      <c r="A668" s="12">
        <f t="shared" si="3"/>
        <v>40239</v>
      </c>
      <c r="H668" s="17"/>
    </row>
    <row r="669" spans="1:12" x14ac:dyDescent="0.25">
      <c r="A669" s="12">
        <f t="shared" si="3"/>
        <v>40240</v>
      </c>
      <c r="H669" s="17"/>
    </row>
    <row r="670" spans="1:12" x14ac:dyDescent="0.25">
      <c r="A670" s="12">
        <f t="shared" si="3"/>
        <v>40241</v>
      </c>
      <c r="H670" s="17"/>
    </row>
    <row r="671" spans="1:12" x14ac:dyDescent="0.25">
      <c r="A671" s="12">
        <f t="shared" si="3"/>
        <v>40242</v>
      </c>
      <c r="H671" s="17"/>
    </row>
    <row r="672" spans="1:12" x14ac:dyDescent="0.25">
      <c r="A672" s="12">
        <f t="shared" si="3"/>
        <v>40243</v>
      </c>
      <c r="H672" s="17"/>
    </row>
    <row r="673" spans="1:8" x14ac:dyDescent="0.25">
      <c r="A673" s="12">
        <f t="shared" si="3"/>
        <v>40244</v>
      </c>
      <c r="H673" s="17"/>
    </row>
    <row r="674" spans="1:8" x14ac:dyDescent="0.25">
      <c r="A674" s="12">
        <f t="shared" si="3"/>
        <v>40245</v>
      </c>
      <c r="H674" s="17"/>
    </row>
    <row r="675" spans="1:8" x14ac:dyDescent="0.25">
      <c r="A675" s="12">
        <f t="shared" si="3"/>
        <v>40246</v>
      </c>
      <c r="H675" s="17"/>
    </row>
    <row r="676" spans="1:8" x14ac:dyDescent="0.25">
      <c r="A676" s="12">
        <f t="shared" si="3"/>
        <v>40247</v>
      </c>
      <c r="H676" s="17"/>
    </row>
    <row r="677" spans="1:8" x14ac:dyDescent="0.25">
      <c r="A677" s="12">
        <f t="shared" si="3"/>
        <v>40248</v>
      </c>
      <c r="H677" s="17"/>
    </row>
    <row r="678" spans="1:8" x14ac:dyDescent="0.25">
      <c r="A678" s="12">
        <f t="shared" si="3"/>
        <v>40249</v>
      </c>
      <c r="H678" s="17"/>
    </row>
    <row r="679" spans="1:8" x14ac:dyDescent="0.25">
      <c r="A679" s="12">
        <f t="shared" si="3"/>
        <v>40250</v>
      </c>
      <c r="H679" s="17"/>
    </row>
    <row r="680" spans="1:8" x14ac:dyDescent="0.25">
      <c r="A680" s="12">
        <f t="shared" si="3"/>
        <v>40251</v>
      </c>
      <c r="H680" s="17"/>
    </row>
    <row r="681" spans="1:8" x14ac:dyDescent="0.25">
      <c r="A681" s="12">
        <f t="shared" si="3"/>
        <v>40252</v>
      </c>
      <c r="H681" s="17"/>
    </row>
    <row r="682" spans="1:8" x14ac:dyDescent="0.25">
      <c r="A682" s="12">
        <f t="shared" si="3"/>
        <v>40253</v>
      </c>
      <c r="H682" s="17"/>
    </row>
    <row r="683" spans="1:8" x14ac:dyDescent="0.25">
      <c r="A683" s="12">
        <f t="shared" si="3"/>
        <v>40254</v>
      </c>
      <c r="H683" s="17"/>
    </row>
    <row r="684" spans="1:8" x14ac:dyDescent="0.25">
      <c r="A684" s="12">
        <f t="shared" si="3"/>
        <v>40255</v>
      </c>
      <c r="H684" s="17"/>
    </row>
    <row r="685" spans="1:8" x14ac:dyDescent="0.25">
      <c r="A685" s="12">
        <f t="shared" si="3"/>
        <v>40256</v>
      </c>
      <c r="H685" s="17"/>
    </row>
    <row r="686" spans="1:8" x14ac:dyDescent="0.25">
      <c r="A686" s="12">
        <f t="shared" si="3"/>
        <v>40257</v>
      </c>
      <c r="H686" s="17"/>
    </row>
    <row r="687" spans="1:8" x14ac:dyDescent="0.25">
      <c r="A687" s="12">
        <f t="shared" si="3"/>
        <v>40258</v>
      </c>
      <c r="H687" s="17"/>
    </row>
    <row r="688" spans="1:8" x14ac:dyDescent="0.25">
      <c r="A688" s="12">
        <f t="shared" si="3"/>
        <v>40259</v>
      </c>
      <c r="H688" s="17"/>
    </row>
    <row r="689" spans="1:8" x14ac:dyDescent="0.25">
      <c r="A689" s="12">
        <f t="shared" si="3"/>
        <v>40260</v>
      </c>
      <c r="H689" s="17"/>
    </row>
    <row r="690" spans="1:8" x14ac:dyDescent="0.25">
      <c r="A690" s="12">
        <f t="shared" si="3"/>
        <v>40261</v>
      </c>
      <c r="H690" s="17"/>
    </row>
    <row r="691" spans="1:8" x14ac:dyDescent="0.25">
      <c r="A691" s="12">
        <f t="shared" si="3"/>
        <v>40262</v>
      </c>
      <c r="H691" s="17"/>
    </row>
    <row r="692" spans="1:8" x14ac:dyDescent="0.25">
      <c r="A692" s="12">
        <f t="shared" si="3"/>
        <v>40263</v>
      </c>
      <c r="H692" s="17"/>
    </row>
    <row r="693" spans="1:8" x14ac:dyDescent="0.25">
      <c r="A693" s="12">
        <f t="shared" si="3"/>
        <v>40264</v>
      </c>
      <c r="H693" s="17"/>
    </row>
    <row r="694" spans="1:8" x14ac:dyDescent="0.25">
      <c r="A694" s="12">
        <f t="shared" si="3"/>
        <v>40265</v>
      </c>
      <c r="H694" s="17"/>
    </row>
    <row r="695" spans="1:8" x14ac:dyDescent="0.25">
      <c r="A695" s="12">
        <f t="shared" si="3"/>
        <v>40266</v>
      </c>
      <c r="H695" s="17"/>
    </row>
    <row r="696" spans="1:8" x14ac:dyDescent="0.25">
      <c r="A696" s="12">
        <f t="shared" si="3"/>
        <v>40267</v>
      </c>
      <c r="H696" s="17"/>
    </row>
    <row r="697" spans="1:8" x14ac:dyDescent="0.25">
      <c r="A697" s="12">
        <f t="shared" si="3"/>
        <v>40268</v>
      </c>
      <c r="H697" s="17"/>
    </row>
    <row r="698" spans="1:8" x14ac:dyDescent="0.25">
      <c r="A698" s="12">
        <f t="shared" si="3"/>
        <v>40269</v>
      </c>
      <c r="H698" s="17"/>
    </row>
    <row r="699" spans="1:8" x14ac:dyDescent="0.25">
      <c r="A699" s="12">
        <f t="shared" si="3"/>
        <v>40270</v>
      </c>
      <c r="H699" s="17"/>
    </row>
    <row r="700" spans="1:8" x14ac:dyDescent="0.25">
      <c r="A700" s="12">
        <f t="shared" si="3"/>
        <v>40271</v>
      </c>
      <c r="H700" s="17"/>
    </row>
    <row r="701" spans="1:8" x14ac:dyDescent="0.25">
      <c r="A701" s="12">
        <f t="shared" si="3"/>
        <v>40272</v>
      </c>
      <c r="H701" s="17"/>
    </row>
    <row r="702" spans="1:8" x14ac:dyDescent="0.25">
      <c r="A702" s="12">
        <f t="shared" si="3"/>
        <v>40273</v>
      </c>
      <c r="H702" s="17"/>
    </row>
    <row r="703" spans="1:8" x14ac:dyDescent="0.25">
      <c r="A703" s="12">
        <f t="shared" si="3"/>
        <v>40274</v>
      </c>
      <c r="H703" s="17"/>
    </row>
    <row r="704" spans="1:8" x14ac:dyDescent="0.25">
      <c r="A704" s="12">
        <f t="shared" si="3"/>
        <v>40275</v>
      </c>
      <c r="H704" s="17"/>
    </row>
    <row r="705" spans="1:8" x14ac:dyDescent="0.25">
      <c r="A705" s="12">
        <f t="shared" si="3"/>
        <v>40276</v>
      </c>
      <c r="H705" s="17"/>
    </row>
    <row r="706" spans="1:8" x14ac:dyDescent="0.25">
      <c r="A706" s="12">
        <f t="shared" si="3"/>
        <v>40277</v>
      </c>
      <c r="H706" s="17"/>
    </row>
    <row r="707" spans="1:8" x14ac:dyDescent="0.25">
      <c r="A707" s="12">
        <f t="shared" si="3"/>
        <v>40278</v>
      </c>
      <c r="H707" s="17"/>
    </row>
    <row r="708" spans="1:8" x14ac:dyDescent="0.25">
      <c r="A708" s="12">
        <f t="shared" si="3"/>
        <v>40279</v>
      </c>
      <c r="H708" s="17"/>
    </row>
    <row r="709" spans="1:8" x14ac:dyDescent="0.25">
      <c r="A709" s="12">
        <f t="shared" si="3"/>
        <v>40280</v>
      </c>
      <c r="H709" s="17"/>
    </row>
    <row r="710" spans="1:8" x14ac:dyDescent="0.25">
      <c r="A710" s="12">
        <f t="shared" si="3"/>
        <v>40281</v>
      </c>
      <c r="H710" s="17"/>
    </row>
    <row r="711" spans="1:8" x14ac:dyDescent="0.25">
      <c r="A711" s="12">
        <f t="shared" si="3"/>
        <v>40282</v>
      </c>
      <c r="H711" s="17"/>
    </row>
    <row r="712" spans="1:8" x14ac:dyDescent="0.25">
      <c r="A712" s="12">
        <f t="shared" si="3"/>
        <v>40283</v>
      </c>
      <c r="H712" s="17"/>
    </row>
    <row r="713" spans="1:8" x14ac:dyDescent="0.25">
      <c r="A713" s="12">
        <f t="shared" si="3"/>
        <v>40284</v>
      </c>
      <c r="H713" s="17"/>
    </row>
    <row r="714" spans="1:8" x14ac:dyDescent="0.25">
      <c r="A714" s="12">
        <f t="shared" si="3"/>
        <v>40285</v>
      </c>
      <c r="H714" s="17"/>
    </row>
    <row r="715" spans="1:8" x14ac:dyDescent="0.25">
      <c r="A715" s="12">
        <f t="shared" si="3"/>
        <v>40286</v>
      </c>
      <c r="H715" s="17"/>
    </row>
    <row r="716" spans="1:8" x14ac:dyDescent="0.25">
      <c r="A716" s="12">
        <f t="shared" si="3"/>
        <v>40287</v>
      </c>
      <c r="H716" s="17"/>
    </row>
    <row r="717" spans="1:8" x14ac:dyDescent="0.25">
      <c r="A717" s="12">
        <f t="shared" si="3"/>
        <v>40288</v>
      </c>
      <c r="H717" s="17"/>
    </row>
    <row r="718" spans="1:8" x14ac:dyDescent="0.25">
      <c r="A718" s="12">
        <f t="shared" si="3"/>
        <v>40289</v>
      </c>
      <c r="H718" s="17"/>
    </row>
    <row r="719" spans="1:8" x14ac:dyDescent="0.25">
      <c r="A719" s="12">
        <f t="shared" si="3"/>
        <v>40290</v>
      </c>
      <c r="H719" s="17"/>
    </row>
    <row r="720" spans="1:8" x14ac:dyDescent="0.25">
      <c r="A720" s="12">
        <f t="shared" si="3"/>
        <v>40291</v>
      </c>
      <c r="H720" s="17"/>
    </row>
    <row r="721" spans="1:8" x14ac:dyDescent="0.25">
      <c r="A721" s="12">
        <f t="shared" ref="A721:A784" si="4">A720+1</f>
        <v>40292</v>
      </c>
      <c r="H721" s="17"/>
    </row>
    <row r="722" spans="1:8" x14ac:dyDescent="0.25">
      <c r="A722" s="12">
        <f t="shared" si="4"/>
        <v>40293</v>
      </c>
      <c r="H722" s="17"/>
    </row>
    <row r="723" spans="1:8" x14ac:dyDescent="0.25">
      <c r="A723" s="12">
        <f t="shared" si="4"/>
        <v>40294</v>
      </c>
      <c r="H723" s="17"/>
    </row>
    <row r="724" spans="1:8" x14ac:dyDescent="0.25">
      <c r="A724" s="12">
        <f t="shared" si="4"/>
        <v>40295</v>
      </c>
      <c r="H724" s="17"/>
    </row>
    <row r="725" spans="1:8" x14ac:dyDescent="0.25">
      <c r="A725" s="12">
        <f t="shared" si="4"/>
        <v>40296</v>
      </c>
      <c r="H725" s="17"/>
    </row>
    <row r="726" spans="1:8" x14ac:dyDescent="0.25">
      <c r="A726" s="12">
        <f t="shared" si="4"/>
        <v>40297</v>
      </c>
      <c r="H726" s="17"/>
    </row>
    <row r="727" spans="1:8" x14ac:dyDescent="0.25">
      <c r="A727" s="12">
        <f t="shared" si="4"/>
        <v>40298</v>
      </c>
      <c r="H727" s="17"/>
    </row>
    <row r="728" spans="1:8" x14ac:dyDescent="0.25">
      <c r="A728" s="12">
        <f t="shared" si="4"/>
        <v>40299</v>
      </c>
      <c r="H728" s="17"/>
    </row>
    <row r="729" spans="1:8" x14ac:dyDescent="0.25">
      <c r="A729" s="12">
        <f t="shared" si="4"/>
        <v>40300</v>
      </c>
      <c r="H729" s="17"/>
    </row>
    <row r="730" spans="1:8" x14ac:dyDescent="0.25">
      <c r="A730" s="12">
        <f t="shared" si="4"/>
        <v>40301</v>
      </c>
      <c r="H730" s="17"/>
    </row>
    <row r="731" spans="1:8" x14ac:dyDescent="0.25">
      <c r="A731" s="12">
        <f t="shared" si="4"/>
        <v>40302</v>
      </c>
      <c r="H731" s="17"/>
    </row>
    <row r="732" spans="1:8" x14ac:dyDescent="0.25">
      <c r="A732" s="12">
        <f t="shared" si="4"/>
        <v>40303</v>
      </c>
      <c r="H732" s="17"/>
    </row>
    <row r="733" spans="1:8" x14ac:dyDescent="0.25">
      <c r="A733" s="12">
        <f t="shared" si="4"/>
        <v>40304</v>
      </c>
      <c r="H733" s="17"/>
    </row>
    <row r="734" spans="1:8" x14ac:dyDescent="0.25">
      <c r="A734" s="12">
        <f t="shared" si="4"/>
        <v>40305</v>
      </c>
      <c r="H734" s="17"/>
    </row>
    <row r="735" spans="1:8" x14ac:dyDescent="0.25">
      <c r="A735" s="12">
        <f t="shared" si="4"/>
        <v>40306</v>
      </c>
      <c r="H735" s="17"/>
    </row>
    <row r="736" spans="1:8" x14ac:dyDescent="0.25">
      <c r="A736" s="12">
        <f t="shared" si="4"/>
        <v>40307</v>
      </c>
      <c r="H736" s="17"/>
    </row>
    <row r="737" spans="1:8" x14ac:dyDescent="0.25">
      <c r="A737" s="12">
        <f t="shared" si="4"/>
        <v>40308</v>
      </c>
      <c r="H737" s="17"/>
    </row>
    <row r="738" spans="1:8" x14ac:dyDescent="0.25">
      <c r="A738" s="12">
        <f t="shared" si="4"/>
        <v>40309</v>
      </c>
      <c r="H738" s="17"/>
    </row>
    <row r="739" spans="1:8" x14ac:dyDescent="0.25">
      <c r="A739" s="12">
        <f t="shared" si="4"/>
        <v>40310</v>
      </c>
      <c r="H739" s="17"/>
    </row>
    <row r="740" spans="1:8" x14ac:dyDescent="0.25">
      <c r="A740" s="12">
        <f t="shared" si="4"/>
        <v>40311</v>
      </c>
      <c r="H740" s="17"/>
    </row>
    <row r="741" spans="1:8" x14ac:dyDescent="0.25">
      <c r="A741" s="12">
        <f t="shared" si="4"/>
        <v>40312</v>
      </c>
      <c r="H741" s="17"/>
    </row>
    <row r="742" spans="1:8" x14ac:dyDescent="0.25">
      <c r="A742" s="12">
        <f t="shared" si="4"/>
        <v>40313</v>
      </c>
      <c r="H742" s="17"/>
    </row>
    <row r="743" spans="1:8" x14ac:dyDescent="0.25">
      <c r="A743" s="12">
        <f t="shared" si="4"/>
        <v>40314</v>
      </c>
      <c r="H743" s="17"/>
    </row>
    <row r="744" spans="1:8" x14ac:dyDescent="0.25">
      <c r="A744" s="12">
        <f t="shared" si="4"/>
        <v>40315</v>
      </c>
      <c r="H744" s="17"/>
    </row>
    <row r="745" spans="1:8" x14ac:dyDescent="0.25">
      <c r="A745" s="12">
        <f t="shared" si="4"/>
        <v>40316</v>
      </c>
      <c r="H745" s="17"/>
    </row>
    <row r="746" spans="1:8" x14ac:dyDescent="0.25">
      <c r="A746" s="12">
        <f t="shared" si="4"/>
        <v>40317</v>
      </c>
      <c r="H746" s="17"/>
    </row>
    <row r="747" spans="1:8" x14ac:dyDescent="0.25">
      <c r="A747" s="12">
        <f t="shared" si="4"/>
        <v>40318</v>
      </c>
      <c r="H747" s="17"/>
    </row>
    <row r="748" spans="1:8" x14ac:dyDescent="0.25">
      <c r="A748" s="12">
        <f t="shared" si="4"/>
        <v>40319</v>
      </c>
      <c r="H748" s="17"/>
    </row>
    <row r="749" spans="1:8" x14ac:dyDescent="0.25">
      <c r="A749" s="12">
        <f t="shared" si="4"/>
        <v>40320</v>
      </c>
      <c r="H749" s="17"/>
    </row>
    <row r="750" spans="1:8" x14ac:dyDescent="0.25">
      <c r="A750" s="12">
        <f t="shared" si="4"/>
        <v>40321</v>
      </c>
      <c r="H750" s="17"/>
    </row>
    <row r="751" spans="1:8" x14ac:dyDescent="0.25">
      <c r="A751" s="12">
        <f t="shared" si="4"/>
        <v>40322</v>
      </c>
      <c r="H751" s="17"/>
    </row>
    <row r="752" spans="1:8" x14ac:dyDescent="0.25">
      <c r="A752" s="12">
        <f t="shared" si="4"/>
        <v>40323</v>
      </c>
      <c r="H752" s="17"/>
    </row>
    <row r="753" spans="1:8" x14ac:dyDescent="0.25">
      <c r="A753" s="12">
        <f t="shared" si="4"/>
        <v>40324</v>
      </c>
      <c r="H753" s="17"/>
    </row>
    <row r="754" spans="1:8" x14ac:dyDescent="0.25">
      <c r="A754" s="12">
        <f t="shared" si="4"/>
        <v>40325</v>
      </c>
      <c r="H754" s="17"/>
    </row>
    <row r="755" spans="1:8" x14ac:dyDescent="0.25">
      <c r="A755" s="12">
        <f t="shared" si="4"/>
        <v>40326</v>
      </c>
      <c r="H755" s="17"/>
    </row>
    <row r="756" spans="1:8" x14ac:dyDescent="0.25">
      <c r="A756" s="12">
        <f t="shared" si="4"/>
        <v>40327</v>
      </c>
      <c r="H756" s="17"/>
    </row>
    <row r="757" spans="1:8" x14ac:dyDescent="0.25">
      <c r="A757" s="12">
        <f t="shared" si="4"/>
        <v>40328</v>
      </c>
      <c r="H757" s="17"/>
    </row>
    <row r="758" spans="1:8" x14ac:dyDescent="0.25">
      <c r="A758" s="12">
        <f t="shared" si="4"/>
        <v>40329</v>
      </c>
      <c r="H758" s="17"/>
    </row>
    <row r="759" spans="1:8" x14ac:dyDescent="0.25">
      <c r="A759" s="12">
        <f t="shared" si="4"/>
        <v>40330</v>
      </c>
      <c r="H759" s="17"/>
    </row>
    <row r="760" spans="1:8" x14ac:dyDescent="0.25">
      <c r="A760" s="12">
        <f t="shared" si="4"/>
        <v>40331</v>
      </c>
      <c r="H760" s="17"/>
    </row>
    <row r="761" spans="1:8" x14ac:dyDescent="0.25">
      <c r="A761" s="12">
        <f t="shared" si="4"/>
        <v>40332</v>
      </c>
      <c r="H761" s="17"/>
    </row>
    <row r="762" spans="1:8" x14ac:dyDescent="0.25">
      <c r="A762" s="12">
        <f t="shared" si="4"/>
        <v>40333</v>
      </c>
      <c r="H762" s="17"/>
    </row>
    <row r="763" spans="1:8" x14ac:dyDescent="0.25">
      <c r="A763" s="12">
        <f t="shared" si="4"/>
        <v>40334</v>
      </c>
      <c r="H763" s="17"/>
    </row>
    <row r="764" spans="1:8" x14ac:dyDescent="0.25">
      <c r="A764" s="12">
        <f t="shared" si="4"/>
        <v>40335</v>
      </c>
      <c r="H764" s="17"/>
    </row>
    <row r="765" spans="1:8" x14ac:dyDescent="0.25">
      <c r="A765" s="12">
        <f t="shared" si="4"/>
        <v>40336</v>
      </c>
      <c r="H765" s="17"/>
    </row>
    <row r="766" spans="1:8" x14ac:dyDescent="0.25">
      <c r="A766" s="12">
        <f t="shared" si="4"/>
        <v>40337</v>
      </c>
      <c r="H766" s="17"/>
    </row>
    <row r="767" spans="1:8" x14ac:dyDescent="0.25">
      <c r="A767" s="12">
        <f t="shared" si="4"/>
        <v>40338</v>
      </c>
      <c r="H767" s="17"/>
    </row>
    <row r="768" spans="1:8" x14ac:dyDescent="0.25">
      <c r="A768" s="12">
        <f t="shared" si="4"/>
        <v>40339</v>
      </c>
      <c r="H768" s="17"/>
    </row>
    <row r="769" spans="1:8" x14ac:dyDescent="0.25">
      <c r="A769" s="12">
        <f t="shared" si="4"/>
        <v>40340</v>
      </c>
      <c r="H769" s="17"/>
    </row>
    <row r="770" spans="1:8" x14ac:dyDescent="0.25">
      <c r="A770" s="12">
        <f t="shared" si="4"/>
        <v>40341</v>
      </c>
      <c r="H770" s="17"/>
    </row>
    <row r="771" spans="1:8" x14ac:dyDescent="0.25">
      <c r="A771" s="12">
        <f t="shared" si="4"/>
        <v>40342</v>
      </c>
      <c r="H771" s="17"/>
    </row>
    <row r="772" spans="1:8" x14ac:dyDescent="0.25">
      <c r="A772" s="12">
        <f t="shared" si="4"/>
        <v>40343</v>
      </c>
      <c r="H772" s="17"/>
    </row>
    <row r="773" spans="1:8" x14ac:dyDescent="0.25">
      <c r="A773" s="12">
        <f t="shared" si="4"/>
        <v>40344</v>
      </c>
      <c r="H773" s="17"/>
    </row>
    <row r="774" spans="1:8" x14ac:dyDescent="0.25">
      <c r="A774" s="12">
        <f t="shared" si="4"/>
        <v>40345</v>
      </c>
      <c r="H774" s="17"/>
    </row>
    <row r="775" spans="1:8" x14ac:dyDescent="0.25">
      <c r="A775" s="12">
        <f t="shared" si="4"/>
        <v>40346</v>
      </c>
      <c r="H775" s="17"/>
    </row>
    <row r="776" spans="1:8" x14ac:dyDescent="0.25">
      <c r="A776" s="12">
        <f t="shared" si="4"/>
        <v>40347</v>
      </c>
      <c r="H776" s="17"/>
    </row>
    <row r="777" spans="1:8" x14ac:dyDescent="0.25">
      <c r="A777" s="12">
        <f t="shared" si="4"/>
        <v>40348</v>
      </c>
      <c r="H777" s="17"/>
    </row>
    <row r="778" spans="1:8" x14ac:dyDescent="0.25">
      <c r="A778" s="12">
        <f t="shared" si="4"/>
        <v>40349</v>
      </c>
      <c r="H778" s="17"/>
    </row>
    <row r="779" spans="1:8" x14ac:dyDescent="0.25">
      <c r="A779" s="12">
        <f t="shared" si="4"/>
        <v>40350</v>
      </c>
      <c r="H779" s="17"/>
    </row>
    <row r="780" spans="1:8" x14ac:dyDescent="0.25">
      <c r="A780" s="12">
        <f t="shared" si="4"/>
        <v>40351</v>
      </c>
      <c r="H780" s="17"/>
    </row>
    <row r="781" spans="1:8" x14ac:dyDescent="0.25">
      <c r="A781" s="12">
        <f t="shared" si="4"/>
        <v>40352</v>
      </c>
      <c r="H781" s="17"/>
    </row>
    <row r="782" spans="1:8" x14ac:dyDescent="0.25">
      <c r="A782" s="12">
        <f t="shared" si="4"/>
        <v>40353</v>
      </c>
      <c r="H782" s="17"/>
    </row>
    <row r="783" spans="1:8" x14ac:dyDescent="0.25">
      <c r="A783" s="12">
        <f t="shared" si="4"/>
        <v>40354</v>
      </c>
      <c r="H783" s="17"/>
    </row>
    <row r="784" spans="1:8" x14ac:dyDescent="0.25">
      <c r="A784" s="12">
        <f t="shared" si="4"/>
        <v>40355</v>
      </c>
      <c r="H784" s="17"/>
    </row>
    <row r="785" spans="1:8" x14ac:dyDescent="0.25">
      <c r="A785" s="12">
        <f t="shared" ref="A785:A848" si="5">A784+1</f>
        <v>40356</v>
      </c>
      <c r="H785" s="17"/>
    </row>
    <row r="786" spans="1:8" x14ac:dyDescent="0.25">
      <c r="A786" s="12">
        <f t="shared" si="5"/>
        <v>40357</v>
      </c>
      <c r="H786" s="17"/>
    </row>
    <row r="787" spans="1:8" x14ac:dyDescent="0.25">
      <c r="A787" s="12">
        <f t="shared" si="5"/>
        <v>40358</v>
      </c>
      <c r="H787" s="17"/>
    </row>
    <row r="788" spans="1:8" x14ac:dyDescent="0.25">
      <c r="A788" s="12">
        <f t="shared" si="5"/>
        <v>40359</v>
      </c>
      <c r="H788" s="17"/>
    </row>
    <row r="789" spans="1:8" x14ac:dyDescent="0.25">
      <c r="A789" s="12">
        <f t="shared" si="5"/>
        <v>40360</v>
      </c>
      <c r="H789" s="17"/>
    </row>
    <row r="790" spans="1:8" x14ac:dyDescent="0.25">
      <c r="A790" s="12">
        <f t="shared" si="5"/>
        <v>40361</v>
      </c>
      <c r="H790" s="17"/>
    </row>
    <row r="791" spans="1:8" x14ac:dyDescent="0.25">
      <c r="A791" s="12">
        <f t="shared" si="5"/>
        <v>40362</v>
      </c>
      <c r="H791" s="17"/>
    </row>
    <row r="792" spans="1:8" x14ac:dyDescent="0.25">
      <c r="A792" s="12">
        <f t="shared" si="5"/>
        <v>40363</v>
      </c>
      <c r="H792" s="17"/>
    </row>
    <row r="793" spans="1:8" x14ac:dyDescent="0.25">
      <c r="A793" s="12">
        <f t="shared" si="5"/>
        <v>40364</v>
      </c>
      <c r="H793" s="17"/>
    </row>
    <row r="794" spans="1:8" x14ac:dyDescent="0.25">
      <c r="A794" s="12">
        <f t="shared" si="5"/>
        <v>40365</v>
      </c>
      <c r="H794" s="17"/>
    </row>
    <row r="795" spans="1:8" x14ac:dyDescent="0.25">
      <c r="A795" s="12">
        <f t="shared" si="5"/>
        <v>40366</v>
      </c>
      <c r="H795" s="17"/>
    </row>
    <row r="796" spans="1:8" x14ac:dyDescent="0.25">
      <c r="A796" s="12">
        <f t="shared" si="5"/>
        <v>40367</v>
      </c>
      <c r="H796" s="17"/>
    </row>
    <row r="797" spans="1:8" x14ac:dyDescent="0.25">
      <c r="A797" s="12">
        <f t="shared" si="5"/>
        <v>40368</v>
      </c>
      <c r="H797" s="17"/>
    </row>
    <row r="798" spans="1:8" x14ac:dyDescent="0.25">
      <c r="A798" s="12">
        <f t="shared" si="5"/>
        <v>40369</v>
      </c>
      <c r="H798" s="17"/>
    </row>
    <row r="799" spans="1:8" x14ac:dyDescent="0.25">
      <c r="A799" s="12">
        <f t="shared" si="5"/>
        <v>40370</v>
      </c>
      <c r="H799" s="17"/>
    </row>
    <row r="800" spans="1:8" x14ac:dyDescent="0.25">
      <c r="A800" s="12">
        <f t="shared" si="5"/>
        <v>40371</v>
      </c>
      <c r="H800" s="17"/>
    </row>
    <row r="801" spans="1:8" x14ac:dyDescent="0.25">
      <c r="A801" s="12">
        <f t="shared" si="5"/>
        <v>40372</v>
      </c>
      <c r="H801" s="17"/>
    </row>
    <row r="802" spans="1:8" x14ac:dyDescent="0.25">
      <c r="A802" s="12">
        <f t="shared" si="5"/>
        <v>40373</v>
      </c>
      <c r="H802" s="17"/>
    </row>
    <row r="803" spans="1:8" x14ac:dyDescent="0.25">
      <c r="A803" s="12">
        <f t="shared" si="5"/>
        <v>40374</v>
      </c>
      <c r="H803" s="17"/>
    </row>
    <row r="804" spans="1:8" x14ac:dyDescent="0.25">
      <c r="A804" s="12">
        <f t="shared" si="5"/>
        <v>40375</v>
      </c>
      <c r="H804" s="17"/>
    </row>
    <row r="805" spans="1:8" x14ac:dyDescent="0.25">
      <c r="A805" s="12">
        <f t="shared" si="5"/>
        <v>40376</v>
      </c>
      <c r="H805" s="17"/>
    </row>
    <row r="806" spans="1:8" x14ac:dyDescent="0.25">
      <c r="A806" s="12">
        <f t="shared" si="5"/>
        <v>40377</v>
      </c>
      <c r="H806" s="17"/>
    </row>
    <row r="807" spans="1:8" x14ac:dyDescent="0.25">
      <c r="A807" s="12">
        <f t="shared" si="5"/>
        <v>40378</v>
      </c>
      <c r="H807" s="17"/>
    </row>
    <row r="808" spans="1:8" x14ac:dyDescent="0.25">
      <c r="A808" s="12">
        <f t="shared" si="5"/>
        <v>40379</v>
      </c>
      <c r="H808" s="17"/>
    </row>
    <row r="809" spans="1:8" x14ac:dyDescent="0.25">
      <c r="A809" s="12">
        <f t="shared" si="5"/>
        <v>40380</v>
      </c>
      <c r="H809" s="17"/>
    </row>
    <row r="810" spans="1:8" x14ac:dyDescent="0.25">
      <c r="A810" s="12">
        <f t="shared" si="5"/>
        <v>40381</v>
      </c>
      <c r="H810" s="17"/>
    </row>
    <row r="811" spans="1:8" x14ac:dyDescent="0.25">
      <c r="A811" s="12">
        <f t="shared" si="5"/>
        <v>40382</v>
      </c>
      <c r="H811" s="17"/>
    </row>
    <row r="812" spans="1:8" x14ac:dyDescent="0.25">
      <c r="A812" s="12">
        <f t="shared" si="5"/>
        <v>40383</v>
      </c>
      <c r="H812" s="17"/>
    </row>
    <row r="813" spans="1:8" x14ac:dyDescent="0.25">
      <c r="A813" s="12">
        <f t="shared" si="5"/>
        <v>40384</v>
      </c>
      <c r="H813" s="17"/>
    </row>
    <row r="814" spans="1:8" x14ac:dyDescent="0.25">
      <c r="A814" s="12">
        <f t="shared" si="5"/>
        <v>40385</v>
      </c>
      <c r="H814" s="17"/>
    </row>
    <row r="815" spans="1:8" x14ac:dyDescent="0.25">
      <c r="A815" s="12">
        <f t="shared" si="5"/>
        <v>40386</v>
      </c>
      <c r="H815" s="17"/>
    </row>
    <row r="816" spans="1:8" x14ac:dyDescent="0.25">
      <c r="A816" s="12">
        <f t="shared" si="5"/>
        <v>40387</v>
      </c>
      <c r="H816" s="17"/>
    </row>
    <row r="817" spans="1:8" x14ac:dyDescent="0.25">
      <c r="A817" s="12">
        <f t="shared" si="5"/>
        <v>40388</v>
      </c>
      <c r="H817" s="17"/>
    </row>
    <row r="818" spans="1:8" x14ac:dyDescent="0.25">
      <c r="A818" s="12">
        <f t="shared" si="5"/>
        <v>40389</v>
      </c>
      <c r="H818" s="17"/>
    </row>
    <row r="819" spans="1:8" x14ac:dyDescent="0.25">
      <c r="A819" s="12">
        <f t="shared" si="5"/>
        <v>40390</v>
      </c>
      <c r="H819" s="17"/>
    </row>
    <row r="820" spans="1:8" x14ac:dyDescent="0.25">
      <c r="A820" s="12">
        <f t="shared" si="5"/>
        <v>40391</v>
      </c>
      <c r="H820" s="17"/>
    </row>
    <row r="821" spans="1:8" x14ac:dyDescent="0.25">
      <c r="A821" s="12">
        <f t="shared" si="5"/>
        <v>40392</v>
      </c>
      <c r="H821" s="17"/>
    </row>
    <row r="822" spans="1:8" x14ac:dyDescent="0.25">
      <c r="A822" s="12">
        <f t="shared" si="5"/>
        <v>40393</v>
      </c>
      <c r="H822" s="17"/>
    </row>
    <row r="823" spans="1:8" x14ac:dyDescent="0.25">
      <c r="A823" s="12">
        <f t="shared" si="5"/>
        <v>40394</v>
      </c>
      <c r="H823" s="17"/>
    </row>
    <row r="824" spans="1:8" x14ac:dyDescent="0.25">
      <c r="A824" s="12">
        <f t="shared" si="5"/>
        <v>40395</v>
      </c>
      <c r="H824" s="17"/>
    </row>
    <row r="825" spans="1:8" x14ac:dyDescent="0.25">
      <c r="A825" s="12">
        <f t="shared" si="5"/>
        <v>40396</v>
      </c>
      <c r="H825" s="17"/>
    </row>
    <row r="826" spans="1:8" x14ac:dyDescent="0.25">
      <c r="A826" s="12">
        <f t="shared" si="5"/>
        <v>40397</v>
      </c>
      <c r="H826" s="17"/>
    </row>
    <row r="827" spans="1:8" x14ac:dyDescent="0.25">
      <c r="A827" s="12">
        <f t="shared" si="5"/>
        <v>40398</v>
      </c>
      <c r="H827" s="17"/>
    </row>
    <row r="828" spans="1:8" x14ac:dyDescent="0.25">
      <c r="A828" s="12">
        <f t="shared" si="5"/>
        <v>40399</v>
      </c>
      <c r="H828" s="17"/>
    </row>
    <row r="829" spans="1:8" x14ac:dyDescent="0.25">
      <c r="A829" s="12">
        <f t="shared" si="5"/>
        <v>40400</v>
      </c>
      <c r="H829" s="17"/>
    </row>
    <row r="830" spans="1:8" x14ac:dyDescent="0.25">
      <c r="A830" s="12">
        <f t="shared" si="5"/>
        <v>40401</v>
      </c>
      <c r="H830" s="17"/>
    </row>
    <row r="831" spans="1:8" x14ac:dyDescent="0.25">
      <c r="A831" s="12">
        <f t="shared" si="5"/>
        <v>40402</v>
      </c>
      <c r="H831" s="17"/>
    </row>
    <row r="832" spans="1:8" x14ac:dyDescent="0.25">
      <c r="A832" s="12">
        <f t="shared" si="5"/>
        <v>40403</v>
      </c>
      <c r="H832" s="17"/>
    </row>
    <row r="833" spans="1:8" x14ac:dyDescent="0.25">
      <c r="A833" s="12">
        <f t="shared" si="5"/>
        <v>40404</v>
      </c>
      <c r="H833" s="17"/>
    </row>
    <row r="834" spans="1:8" x14ac:dyDescent="0.25">
      <c r="A834" s="12">
        <f t="shared" si="5"/>
        <v>40405</v>
      </c>
      <c r="H834" s="17"/>
    </row>
    <row r="835" spans="1:8" x14ac:dyDescent="0.25">
      <c r="A835" s="12">
        <f t="shared" si="5"/>
        <v>40406</v>
      </c>
      <c r="H835" s="17"/>
    </row>
    <row r="836" spans="1:8" x14ac:dyDescent="0.25">
      <c r="A836" s="12">
        <f t="shared" si="5"/>
        <v>40407</v>
      </c>
      <c r="H836" s="17"/>
    </row>
    <row r="837" spans="1:8" x14ac:dyDescent="0.25">
      <c r="A837" s="12">
        <f t="shared" si="5"/>
        <v>40408</v>
      </c>
      <c r="H837" s="17"/>
    </row>
    <row r="838" spans="1:8" x14ac:dyDescent="0.25">
      <c r="A838" s="12">
        <f t="shared" si="5"/>
        <v>40409</v>
      </c>
      <c r="H838" s="17"/>
    </row>
    <row r="839" spans="1:8" x14ac:dyDescent="0.25">
      <c r="A839" s="12">
        <f t="shared" si="5"/>
        <v>40410</v>
      </c>
      <c r="H839" s="17"/>
    </row>
    <row r="840" spans="1:8" x14ac:dyDescent="0.25">
      <c r="A840" s="12">
        <f t="shared" si="5"/>
        <v>40411</v>
      </c>
      <c r="H840" s="17"/>
    </row>
    <row r="841" spans="1:8" x14ac:dyDescent="0.25">
      <c r="A841" s="12">
        <f t="shared" si="5"/>
        <v>40412</v>
      </c>
      <c r="H841" s="17"/>
    </row>
    <row r="842" spans="1:8" x14ac:dyDescent="0.25">
      <c r="A842" s="12">
        <f t="shared" si="5"/>
        <v>40413</v>
      </c>
      <c r="H842" s="17"/>
    </row>
    <row r="843" spans="1:8" x14ac:dyDescent="0.25">
      <c r="A843" s="12">
        <f t="shared" si="5"/>
        <v>40414</v>
      </c>
      <c r="H843" s="17"/>
    </row>
    <row r="844" spans="1:8" x14ac:dyDescent="0.25">
      <c r="A844" s="12">
        <f t="shared" si="5"/>
        <v>40415</v>
      </c>
      <c r="H844" s="17"/>
    </row>
    <row r="845" spans="1:8" x14ac:dyDescent="0.25">
      <c r="A845" s="12">
        <f t="shared" si="5"/>
        <v>40416</v>
      </c>
      <c r="H845" s="17"/>
    </row>
    <row r="846" spans="1:8" x14ac:dyDescent="0.25">
      <c r="A846" s="12">
        <f t="shared" si="5"/>
        <v>40417</v>
      </c>
      <c r="H846" s="17"/>
    </row>
    <row r="847" spans="1:8" x14ac:dyDescent="0.25">
      <c r="A847" s="12">
        <f t="shared" si="5"/>
        <v>40418</v>
      </c>
      <c r="H847" s="17"/>
    </row>
    <row r="848" spans="1:8" x14ac:dyDescent="0.25">
      <c r="A848" s="12">
        <f t="shared" si="5"/>
        <v>40419</v>
      </c>
      <c r="H848" s="17"/>
    </row>
    <row r="849" spans="1:8" x14ac:dyDescent="0.25">
      <c r="A849" s="12">
        <f t="shared" ref="A849:A912" si="6">A848+1</f>
        <v>40420</v>
      </c>
      <c r="H849" s="17"/>
    </row>
    <row r="850" spans="1:8" x14ac:dyDescent="0.25">
      <c r="A850" s="12">
        <f t="shared" si="6"/>
        <v>40421</v>
      </c>
      <c r="H850" s="17"/>
    </row>
    <row r="851" spans="1:8" x14ac:dyDescent="0.25">
      <c r="A851" s="12">
        <f t="shared" si="6"/>
        <v>40422</v>
      </c>
      <c r="H851" s="17"/>
    </row>
    <row r="852" spans="1:8" x14ac:dyDescent="0.25">
      <c r="A852" s="12">
        <f t="shared" si="6"/>
        <v>40423</v>
      </c>
      <c r="H852" s="17"/>
    </row>
    <row r="853" spans="1:8" x14ac:dyDescent="0.25">
      <c r="A853" s="12">
        <f t="shared" si="6"/>
        <v>40424</v>
      </c>
      <c r="H853" s="17"/>
    </row>
    <row r="854" spans="1:8" x14ac:dyDescent="0.25">
      <c r="A854" s="12">
        <f t="shared" si="6"/>
        <v>40425</v>
      </c>
      <c r="H854" s="17"/>
    </row>
    <row r="855" spans="1:8" x14ac:dyDescent="0.25">
      <c r="A855" s="12">
        <f t="shared" si="6"/>
        <v>40426</v>
      </c>
      <c r="H855" s="17"/>
    </row>
    <row r="856" spans="1:8" x14ac:dyDescent="0.25">
      <c r="A856" s="12">
        <f t="shared" si="6"/>
        <v>40427</v>
      </c>
      <c r="H856" s="17"/>
    </row>
    <row r="857" spans="1:8" x14ac:dyDescent="0.25">
      <c r="A857" s="12">
        <f t="shared" si="6"/>
        <v>40428</v>
      </c>
      <c r="H857" s="17"/>
    </row>
    <row r="858" spans="1:8" x14ac:dyDescent="0.25">
      <c r="A858" s="12">
        <f t="shared" si="6"/>
        <v>40429</v>
      </c>
      <c r="H858" s="17"/>
    </row>
    <row r="859" spans="1:8" x14ac:dyDescent="0.25">
      <c r="A859" s="12">
        <f t="shared" si="6"/>
        <v>40430</v>
      </c>
      <c r="H859" s="17"/>
    </row>
    <row r="860" spans="1:8" x14ac:dyDescent="0.25">
      <c r="A860" s="12">
        <f t="shared" si="6"/>
        <v>40431</v>
      </c>
      <c r="H860" s="17"/>
    </row>
    <row r="861" spans="1:8" x14ac:dyDescent="0.25">
      <c r="A861" s="12">
        <f t="shared" si="6"/>
        <v>40432</v>
      </c>
      <c r="H861" s="17"/>
    </row>
    <row r="862" spans="1:8" x14ac:dyDescent="0.25">
      <c r="A862" s="12">
        <f t="shared" si="6"/>
        <v>40433</v>
      </c>
      <c r="H862" s="17"/>
    </row>
    <row r="863" spans="1:8" x14ac:dyDescent="0.25">
      <c r="A863" s="12">
        <f t="shared" si="6"/>
        <v>40434</v>
      </c>
      <c r="H863" s="17"/>
    </row>
    <row r="864" spans="1:8" x14ac:dyDescent="0.25">
      <c r="A864" s="12">
        <f t="shared" si="6"/>
        <v>40435</v>
      </c>
      <c r="H864" s="17"/>
    </row>
    <row r="865" spans="1:8" x14ac:dyDescent="0.25">
      <c r="A865" s="12">
        <f t="shared" si="6"/>
        <v>40436</v>
      </c>
      <c r="H865" s="17"/>
    </row>
    <row r="866" spans="1:8" x14ac:dyDescent="0.25">
      <c r="A866" s="12">
        <f t="shared" si="6"/>
        <v>40437</v>
      </c>
      <c r="H866" s="17"/>
    </row>
    <row r="867" spans="1:8" x14ac:dyDescent="0.25">
      <c r="A867" s="12">
        <f t="shared" si="6"/>
        <v>40438</v>
      </c>
      <c r="H867" s="17"/>
    </row>
    <row r="868" spans="1:8" x14ac:dyDescent="0.25">
      <c r="A868" s="12">
        <f t="shared" si="6"/>
        <v>40439</v>
      </c>
      <c r="H868" s="17"/>
    </row>
    <row r="869" spans="1:8" x14ac:dyDescent="0.25">
      <c r="A869" s="12">
        <f t="shared" si="6"/>
        <v>40440</v>
      </c>
      <c r="H869" s="17"/>
    </row>
    <row r="870" spans="1:8" x14ac:dyDescent="0.25">
      <c r="A870" s="12">
        <f t="shared" si="6"/>
        <v>40441</v>
      </c>
      <c r="H870" s="17"/>
    </row>
    <row r="871" spans="1:8" x14ac:dyDescent="0.25">
      <c r="A871" s="12">
        <f t="shared" si="6"/>
        <v>40442</v>
      </c>
      <c r="H871" s="17"/>
    </row>
    <row r="872" spans="1:8" x14ac:dyDescent="0.25">
      <c r="A872" s="12">
        <f t="shared" si="6"/>
        <v>40443</v>
      </c>
      <c r="H872" s="17"/>
    </row>
    <row r="873" spans="1:8" x14ac:dyDescent="0.25">
      <c r="A873" s="12">
        <f t="shared" si="6"/>
        <v>40444</v>
      </c>
      <c r="H873" s="17"/>
    </row>
    <row r="874" spans="1:8" x14ac:dyDescent="0.25">
      <c r="A874" s="12">
        <f t="shared" si="6"/>
        <v>40445</v>
      </c>
      <c r="H874" s="17"/>
    </row>
    <row r="875" spans="1:8" x14ac:dyDescent="0.25">
      <c r="A875" s="12">
        <f t="shared" si="6"/>
        <v>40446</v>
      </c>
      <c r="H875" s="17"/>
    </row>
    <row r="876" spans="1:8" x14ac:dyDescent="0.25">
      <c r="A876" s="12">
        <f t="shared" si="6"/>
        <v>40447</v>
      </c>
    </row>
    <row r="877" spans="1:8" x14ac:dyDescent="0.25">
      <c r="A877" s="12">
        <f t="shared" si="6"/>
        <v>40448</v>
      </c>
    </row>
    <row r="878" spans="1:8" x14ac:dyDescent="0.25">
      <c r="A878" s="12">
        <f t="shared" si="6"/>
        <v>40449</v>
      </c>
    </row>
    <row r="879" spans="1:8" x14ac:dyDescent="0.25">
      <c r="A879" s="12">
        <f t="shared" si="6"/>
        <v>40450</v>
      </c>
    </row>
    <row r="880" spans="1:8" x14ac:dyDescent="0.25">
      <c r="A880" s="12">
        <f t="shared" si="6"/>
        <v>40451</v>
      </c>
    </row>
    <row r="881" spans="1:1" x14ac:dyDescent="0.25">
      <c r="A881" s="12">
        <f t="shared" si="6"/>
        <v>40452</v>
      </c>
    </row>
    <row r="882" spans="1:1" x14ac:dyDescent="0.25">
      <c r="A882" s="12">
        <f t="shared" si="6"/>
        <v>40453</v>
      </c>
    </row>
    <row r="883" spans="1:1" x14ac:dyDescent="0.25">
      <c r="A883" s="12">
        <f t="shared" si="6"/>
        <v>40454</v>
      </c>
    </row>
    <row r="884" spans="1:1" x14ac:dyDescent="0.25">
      <c r="A884" s="12">
        <f t="shared" si="6"/>
        <v>40455</v>
      </c>
    </row>
    <row r="885" spans="1:1" x14ac:dyDescent="0.25">
      <c r="A885" s="12">
        <f t="shared" si="6"/>
        <v>40456</v>
      </c>
    </row>
    <row r="886" spans="1:1" x14ac:dyDescent="0.25">
      <c r="A886" s="12">
        <f t="shared" si="6"/>
        <v>40457</v>
      </c>
    </row>
    <row r="887" spans="1:1" x14ac:dyDescent="0.25">
      <c r="A887" s="12">
        <f t="shared" si="6"/>
        <v>40458</v>
      </c>
    </row>
    <row r="888" spans="1:1" x14ac:dyDescent="0.25">
      <c r="A888" s="12">
        <f t="shared" si="6"/>
        <v>40459</v>
      </c>
    </row>
    <row r="889" spans="1:1" x14ac:dyDescent="0.25">
      <c r="A889" s="12">
        <f t="shared" si="6"/>
        <v>40460</v>
      </c>
    </row>
    <row r="890" spans="1:1" x14ac:dyDescent="0.25">
      <c r="A890" s="12">
        <f t="shared" si="6"/>
        <v>40461</v>
      </c>
    </row>
    <row r="891" spans="1:1" x14ac:dyDescent="0.25">
      <c r="A891" s="12">
        <f t="shared" si="6"/>
        <v>40462</v>
      </c>
    </row>
    <row r="892" spans="1:1" x14ac:dyDescent="0.25">
      <c r="A892" s="12">
        <f t="shared" si="6"/>
        <v>40463</v>
      </c>
    </row>
    <row r="893" spans="1:1" x14ac:dyDescent="0.25">
      <c r="A893" s="12">
        <f t="shared" si="6"/>
        <v>40464</v>
      </c>
    </row>
    <row r="894" spans="1:1" x14ac:dyDescent="0.25">
      <c r="A894" s="12">
        <f t="shared" si="6"/>
        <v>40465</v>
      </c>
    </row>
    <row r="895" spans="1:1" x14ac:dyDescent="0.25">
      <c r="A895" s="12">
        <f t="shared" si="6"/>
        <v>40466</v>
      </c>
    </row>
    <row r="896" spans="1:1" x14ac:dyDescent="0.25">
      <c r="A896" s="12">
        <f t="shared" si="6"/>
        <v>40467</v>
      </c>
    </row>
    <row r="897" spans="1:1" x14ac:dyDescent="0.25">
      <c r="A897" s="12">
        <f t="shared" si="6"/>
        <v>40468</v>
      </c>
    </row>
    <row r="898" spans="1:1" x14ac:dyDescent="0.25">
      <c r="A898" s="12">
        <f t="shared" si="6"/>
        <v>40469</v>
      </c>
    </row>
    <row r="899" spans="1:1" x14ac:dyDescent="0.25">
      <c r="A899" s="12">
        <f t="shared" si="6"/>
        <v>40470</v>
      </c>
    </row>
    <row r="900" spans="1:1" x14ac:dyDescent="0.25">
      <c r="A900" s="12">
        <f t="shared" si="6"/>
        <v>40471</v>
      </c>
    </row>
    <row r="901" spans="1:1" x14ac:dyDescent="0.25">
      <c r="A901" s="12">
        <f t="shared" si="6"/>
        <v>40472</v>
      </c>
    </row>
    <row r="902" spans="1:1" x14ac:dyDescent="0.25">
      <c r="A902" s="12">
        <f t="shared" si="6"/>
        <v>40473</v>
      </c>
    </row>
    <row r="903" spans="1:1" x14ac:dyDescent="0.25">
      <c r="A903" s="12">
        <f t="shared" si="6"/>
        <v>40474</v>
      </c>
    </row>
    <row r="904" spans="1:1" x14ac:dyDescent="0.25">
      <c r="A904" s="12">
        <f t="shared" si="6"/>
        <v>40475</v>
      </c>
    </row>
    <row r="905" spans="1:1" x14ac:dyDescent="0.25">
      <c r="A905" s="12">
        <f t="shared" si="6"/>
        <v>40476</v>
      </c>
    </row>
    <row r="906" spans="1:1" x14ac:dyDescent="0.25">
      <c r="A906" s="12">
        <f t="shared" si="6"/>
        <v>40477</v>
      </c>
    </row>
    <row r="907" spans="1:1" x14ac:dyDescent="0.25">
      <c r="A907" s="12">
        <f t="shared" si="6"/>
        <v>40478</v>
      </c>
    </row>
    <row r="908" spans="1:1" x14ac:dyDescent="0.25">
      <c r="A908" s="12">
        <f t="shared" si="6"/>
        <v>40479</v>
      </c>
    </row>
    <row r="909" spans="1:1" x14ac:dyDescent="0.25">
      <c r="A909" s="12">
        <f t="shared" si="6"/>
        <v>40480</v>
      </c>
    </row>
    <row r="910" spans="1:1" x14ac:dyDescent="0.25">
      <c r="A910" s="12">
        <f t="shared" si="6"/>
        <v>40481</v>
      </c>
    </row>
    <row r="911" spans="1:1" x14ac:dyDescent="0.25">
      <c r="A911" s="12">
        <f t="shared" si="6"/>
        <v>40482</v>
      </c>
    </row>
    <row r="912" spans="1:1" x14ac:dyDescent="0.25">
      <c r="A912" s="12">
        <f t="shared" si="6"/>
        <v>40483</v>
      </c>
    </row>
    <row r="913" spans="1:1" x14ac:dyDescent="0.25">
      <c r="A913" s="12">
        <f t="shared" ref="A913:A971" si="7">A912+1</f>
        <v>40484</v>
      </c>
    </row>
    <row r="914" spans="1:1" x14ac:dyDescent="0.25">
      <c r="A914" s="12">
        <f t="shared" si="7"/>
        <v>40485</v>
      </c>
    </row>
    <row r="915" spans="1:1" x14ac:dyDescent="0.25">
      <c r="A915" s="12">
        <f t="shared" si="7"/>
        <v>40486</v>
      </c>
    </row>
    <row r="916" spans="1:1" x14ac:dyDescent="0.25">
      <c r="A916" s="12">
        <f t="shared" si="7"/>
        <v>40487</v>
      </c>
    </row>
    <row r="917" spans="1:1" x14ac:dyDescent="0.25">
      <c r="A917" s="12">
        <f t="shared" si="7"/>
        <v>40488</v>
      </c>
    </row>
    <row r="918" spans="1:1" x14ac:dyDescent="0.25">
      <c r="A918" s="12">
        <f t="shared" si="7"/>
        <v>40489</v>
      </c>
    </row>
    <row r="919" spans="1:1" x14ac:dyDescent="0.25">
      <c r="A919" s="12">
        <f t="shared" si="7"/>
        <v>40490</v>
      </c>
    </row>
    <row r="920" spans="1:1" x14ac:dyDescent="0.25">
      <c r="A920" s="12">
        <f t="shared" si="7"/>
        <v>40491</v>
      </c>
    </row>
    <row r="921" spans="1:1" x14ac:dyDescent="0.25">
      <c r="A921" s="12">
        <f t="shared" si="7"/>
        <v>40492</v>
      </c>
    </row>
    <row r="922" spans="1:1" x14ac:dyDescent="0.25">
      <c r="A922" s="12">
        <f t="shared" si="7"/>
        <v>40493</v>
      </c>
    </row>
    <row r="923" spans="1:1" x14ac:dyDescent="0.25">
      <c r="A923" s="12">
        <f t="shared" si="7"/>
        <v>40494</v>
      </c>
    </row>
    <row r="924" spans="1:1" x14ac:dyDescent="0.25">
      <c r="A924" s="12">
        <f t="shared" si="7"/>
        <v>40495</v>
      </c>
    </row>
    <row r="925" spans="1:1" x14ac:dyDescent="0.25">
      <c r="A925" s="12">
        <f t="shared" si="7"/>
        <v>40496</v>
      </c>
    </row>
    <row r="926" spans="1:1" x14ac:dyDescent="0.25">
      <c r="A926" s="12">
        <f t="shared" si="7"/>
        <v>40497</v>
      </c>
    </row>
    <row r="927" spans="1:1" x14ac:dyDescent="0.25">
      <c r="A927" s="12">
        <f t="shared" si="7"/>
        <v>40498</v>
      </c>
    </row>
    <row r="928" spans="1:1" x14ac:dyDescent="0.25">
      <c r="A928" s="12">
        <f t="shared" si="7"/>
        <v>40499</v>
      </c>
    </row>
    <row r="929" spans="1:1" x14ac:dyDescent="0.25">
      <c r="A929" s="12">
        <f t="shared" si="7"/>
        <v>40500</v>
      </c>
    </row>
    <row r="930" spans="1:1" x14ac:dyDescent="0.25">
      <c r="A930" s="12">
        <f t="shared" si="7"/>
        <v>40501</v>
      </c>
    </row>
    <row r="931" spans="1:1" x14ac:dyDescent="0.25">
      <c r="A931" s="12">
        <f t="shared" si="7"/>
        <v>40502</v>
      </c>
    </row>
    <row r="932" spans="1:1" x14ac:dyDescent="0.25">
      <c r="A932" s="12">
        <f t="shared" si="7"/>
        <v>40503</v>
      </c>
    </row>
    <row r="933" spans="1:1" x14ac:dyDescent="0.25">
      <c r="A933" s="12">
        <f t="shared" si="7"/>
        <v>40504</v>
      </c>
    </row>
    <row r="934" spans="1:1" x14ac:dyDescent="0.25">
      <c r="A934" s="12">
        <f t="shared" si="7"/>
        <v>40505</v>
      </c>
    </row>
    <row r="935" spans="1:1" x14ac:dyDescent="0.25">
      <c r="A935" s="12">
        <f t="shared" si="7"/>
        <v>40506</v>
      </c>
    </row>
    <row r="936" spans="1:1" x14ac:dyDescent="0.25">
      <c r="A936" s="12">
        <f t="shared" si="7"/>
        <v>40507</v>
      </c>
    </row>
    <row r="937" spans="1:1" x14ac:dyDescent="0.25">
      <c r="A937" s="12">
        <f t="shared" si="7"/>
        <v>40508</v>
      </c>
    </row>
    <row r="938" spans="1:1" x14ac:dyDescent="0.25">
      <c r="A938" s="12">
        <f t="shared" si="7"/>
        <v>40509</v>
      </c>
    </row>
    <row r="939" spans="1:1" x14ac:dyDescent="0.25">
      <c r="A939" s="12">
        <f t="shared" si="7"/>
        <v>40510</v>
      </c>
    </row>
    <row r="940" spans="1:1" x14ac:dyDescent="0.25">
      <c r="A940" s="12">
        <f t="shared" si="7"/>
        <v>40511</v>
      </c>
    </row>
    <row r="941" spans="1:1" x14ac:dyDescent="0.25">
      <c r="A941" s="12">
        <f t="shared" si="7"/>
        <v>40512</v>
      </c>
    </row>
    <row r="942" spans="1:1" x14ac:dyDescent="0.25">
      <c r="A942" s="12">
        <f t="shared" si="7"/>
        <v>40513</v>
      </c>
    </row>
    <row r="943" spans="1:1" x14ac:dyDescent="0.25">
      <c r="A943" s="12">
        <f t="shared" si="7"/>
        <v>40514</v>
      </c>
    </row>
    <row r="944" spans="1:1" x14ac:dyDescent="0.25">
      <c r="A944" s="12">
        <f t="shared" si="7"/>
        <v>40515</v>
      </c>
    </row>
    <row r="945" spans="1:1" x14ac:dyDescent="0.25">
      <c r="A945" s="12">
        <f t="shared" si="7"/>
        <v>40516</v>
      </c>
    </row>
    <row r="946" spans="1:1" x14ac:dyDescent="0.25">
      <c r="A946" s="12">
        <f t="shared" si="7"/>
        <v>40517</v>
      </c>
    </row>
    <row r="947" spans="1:1" x14ac:dyDescent="0.25">
      <c r="A947" s="12">
        <f t="shared" si="7"/>
        <v>40518</v>
      </c>
    </row>
    <row r="948" spans="1:1" x14ac:dyDescent="0.25">
      <c r="A948" s="12">
        <f t="shared" si="7"/>
        <v>40519</v>
      </c>
    </row>
    <row r="949" spans="1:1" x14ac:dyDescent="0.25">
      <c r="A949" s="12">
        <f t="shared" si="7"/>
        <v>40520</v>
      </c>
    </row>
    <row r="950" spans="1:1" x14ac:dyDescent="0.25">
      <c r="A950" s="12">
        <f t="shared" si="7"/>
        <v>40521</v>
      </c>
    </row>
    <row r="951" spans="1:1" x14ac:dyDescent="0.25">
      <c r="A951" s="12">
        <f t="shared" si="7"/>
        <v>40522</v>
      </c>
    </row>
    <row r="952" spans="1:1" x14ac:dyDescent="0.25">
      <c r="A952" s="12">
        <f t="shared" si="7"/>
        <v>40523</v>
      </c>
    </row>
    <row r="953" spans="1:1" x14ac:dyDescent="0.25">
      <c r="A953" s="12">
        <f t="shared" si="7"/>
        <v>40524</v>
      </c>
    </row>
    <row r="954" spans="1:1" x14ac:dyDescent="0.25">
      <c r="A954" s="12">
        <f t="shared" si="7"/>
        <v>40525</v>
      </c>
    </row>
    <row r="955" spans="1:1" x14ac:dyDescent="0.25">
      <c r="A955" s="12">
        <f t="shared" si="7"/>
        <v>40526</v>
      </c>
    </row>
    <row r="956" spans="1:1" x14ac:dyDescent="0.25">
      <c r="A956" s="12">
        <f t="shared" si="7"/>
        <v>40527</v>
      </c>
    </row>
    <row r="957" spans="1:1" x14ac:dyDescent="0.25">
      <c r="A957" s="12">
        <f t="shared" si="7"/>
        <v>40528</v>
      </c>
    </row>
    <row r="958" spans="1:1" x14ac:dyDescent="0.25">
      <c r="A958" s="12">
        <f t="shared" si="7"/>
        <v>40529</v>
      </c>
    </row>
    <row r="959" spans="1:1" x14ac:dyDescent="0.25">
      <c r="A959" s="12">
        <f t="shared" si="7"/>
        <v>40530</v>
      </c>
    </row>
    <row r="960" spans="1:1" x14ac:dyDescent="0.25">
      <c r="A960" s="12">
        <f t="shared" si="7"/>
        <v>40531</v>
      </c>
    </row>
    <row r="961" spans="1:1" x14ac:dyDescent="0.25">
      <c r="A961" s="12">
        <f t="shared" si="7"/>
        <v>40532</v>
      </c>
    </row>
    <row r="962" spans="1:1" x14ac:dyDescent="0.25">
      <c r="A962" s="12">
        <f t="shared" si="7"/>
        <v>40533</v>
      </c>
    </row>
    <row r="963" spans="1:1" x14ac:dyDescent="0.25">
      <c r="A963" s="12">
        <f t="shared" si="7"/>
        <v>40534</v>
      </c>
    </row>
    <row r="964" spans="1:1" x14ac:dyDescent="0.25">
      <c r="A964" s="12">
        <f t="shared" si="7"/>
        <v>40535</v>
      </c>
    </row>
    <row r="965" spans="1:1" x14ac:dyDescent="0.25">
      <c r="A965" s="12">
        <f t="shared" si="7"/>
        <v>40536</v>
      </c>
    </row>
    <row r="966" spans="1:1" x14ac:dyDescent="0.25">
      <c r="A966" s="12">
        <f t="shared" si="7"/>
        <v>40537</v>
      </c>
    </row>
    <row r="967" spans="1:1" x14ac:dyDescent="0.25">
      <c r="A967" s="12">
        <f t="shared" si="7"/>
        <v>40538</v>
      </c>
    </row>
    <row r="968" spans="1:1" x14ac:dyDescent="0.25">
      <c r="A968" s="12">
        <f t="shared" si="7"/>
        <v>40539</v>
      </c>
    </row>
    <row r="969" spans="1:1" x14ac:dyDescent="0.25">
      <c r="A969" s="12">
        <f t="shared" si="7"/>
        <v>40540</v>
      </c>
    </row>
    <row r="970" spans="1:1" x14ac:dyDescent="0.25">
      <c r="A970" s="12">
        <f t="shared" si="7"/>
        <v>40541</v>
      </c>
    </row>
    <row r="971" spans="1:1" x14ac:dyDescent="0.25">
      <c r="A971" s="12">
        <f t="shared" si="7"/>
        <v>40542</v>
      </c>
    </row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topLeftCell="A61" workbookViewId="0">
      <selection activeCell="Z75" sqref="Z75"/>
    </sheetView>
  </sheetViews>
  <sheetFormatPr defaultRowHeight="15" x14ac:dyDescent="0.25"/>
  <sheetData>
    <row r="1" spans="1:1" x14ac:dyDescent="0.25">
      <c r="A1">
        <v>1613</v>
      </c>
    </row>
    <row r="2" spans="1:1" x14ac:dyDescent="0.25">
      <c r="A2">
        <v>820</v>
      </c>
    </row>
    <row r="3" spans="1:1" x14ac:dyDescent="0.25">
      <c r="A3">
        <v>320</v>
      </c>
    </row>
    <row r="4" spans="1:1" x14ac:dyDescent="0.25">
      <c r="A4">
        <v>1600</v>
      </c>
    </row>
    <row r="5" spans="1:1" x14ac:dyDescent="0.25">
      <c r="A5">
        <v>280</v>
      </c>
    </row>
    <row r="6" spans="1:1" x14ac:dyDescent="0.25">
      <c r="A6">
        <v>250</v>
      </c>
    </row>
    <row r="7" spans="1:1" x14ac:dyDescent="0.25">
      <c r="A7">
        <v>880</v>
      </c>
    </row>
    <row r="8" spans="1:1" x14ac:dyDescent="0.25">
      <c r="A8">
        <v>260</v>
      </c>
    </row>
    <row r="9" spans="1:1" x14ac:dyDescent="0.25">
      <c r="A9">
        <v>1030</v>
      </c>
    </row>
    <row r="10" spans="1:1" x14ac:dyDescent="0.25">
      <c r="A10">
        <v>430</v>
      </c>
    </row>
    <row r="11" spans="1:1" x14ac:dyDescent="0.25">
      <c r="A11">
        <v>470</v>
      </c>
    </row>
    <row r="12" spans="1:1" x14ac:dyDescent="0.25">
      <c r="A12">
        <v>300</v>
      </c>
    </row>
    <row r="13" spans="1:1" x14ac:dyDescent="0.25">
      <c r="A13">
        <v>1104</v>
      </c>
    </row>
    <row r="14" spans="1:1" x14ac:dyDescent="0.25">
      <c r="A14">
        <v>1441</v>
      </c>
    </row>
    <row r="15" spans="1:1" x14ac:dyDescent="0.25">
      <c r="A15">
        <v>1441</v>
      </c>
    </row>
    <row r="16" spans="1:1" x14ac:dyDescent="0.25">
      <c r="A16">
        <v>613</v>
      </c>
    </row>
    <row r="17" spans="1:1" x14ac:dyDescent="0.25">
      <c r="A17">
        <v>944</v>
      </c>
    </row>
    <row r="18" spans="1:1" x14ac:dyDescent="0.25">
      <c r="A18">
        <v>1127</v>
      </c>
    </row>
    <row r="19" spans="1:1" x14ac:dyDescent="0.25">
      <c r="A19">
        <v>460</v>
      </c>
    </row>
    <row r="20" spans="1:1" x14ac:dyDescent="0.25">
      <c r="A20">
        <v>265</v>
      </c>
    </row>
    <row r="21" spans="1:1" x14ac:dyDescent="0.25">
      <c r="A21">
        <v>1865</v>
      </c>
    </row>
    <row r="22" spans="1:1" x14ac:dyDescent="0.25">
      <c r="A22">
        <v>452</v>
      </c>
    </row>
    <row r="23" spans="1:1" x14ac:dyDescent="0.25">
      <c r="A23">
        <v>299</v>
      </c>
    </row>
    <row r="24" spans="1:1" x14ac:dyDescent="0.25">
      <c r="A24">
        <v>560</v>
      </c>
    </row>
    <row r="25" spans="1:1" x14ac:dyDescent="0.25">
      <c r="A25">
        <v>640</v>
      </c>
    </row>
    <row r="26" spans="1:1" x14ac:dyDescent="0.25">
      <c r="A26">
        <v>810</v>
      </c>
    </row>
    <row r="27" spans="1:1" x14ac:dyDescent="0.25">
      <c r="A27">
        <v>700</v>
      </c>
    </row>
    <row r="28" spans="1:1" x14ac:dyDescent="0.25">
      <c r="A28">
        <v>1076</v>
      </c>
    </row>
    <row r="29" spans="1:1" x14ac:dyDescent="0.25">
      <c r="A29">
        <v>739</v>
      </c>
    </row>
    <row r="30" spans="1:1" x14ac:dyDescent="0.25">
      <c r="A30">
        <v>845</v>
      </c>
    </row>
    <row r="31" spans="1:1" x14ac:dyDescent="0.25">
      <c r="A31">
        <v>578</v>
      </c>
    </row>
    <row r="32" spans="1:1" x14ac:dyDescent="0.25">
      <c r="A32">
        <v>266</v>
      </c>
    </row>
    <row r="33" spans="1:1" x14ac:dyDescent="0.25">
      <c r="A33">
        <v>127</v>
      </c>
    </row>
    <row r="34" spans="1:1" x14ac:dyDescent="0.25">
      <c r="A34">
        <v>354</v>
      </c>
    </row>
    <row r="35" spans="1:1" x14ac:dyDescent="0.25">
      <c r="A35">
        <v>394</v>
      </c>
    </row>
    <row r="36" spans="1:1" x14ac:dyDescent="0.25">
      <c r="A36">
        <v>487</v>
      </c>
    </row>
    <row r="37" spans="1:1" x14ac:dyDescent="0.25">
      <c r="A37">
        <v>1183</v>
      </c>
    </row>
    <row r="38" spans="1:1" x14ac:dyDescent="0.25">
      <c r="A38">
        <v>3180</v>
      </c>
    </row>
    <row r="39" spans="1:1" x14ac:dyDescent="0.25">
      <c r="A39">
        <v>221</v>
      </c>
    </row>
    <row r="40" spans="1:1" x14ac:dyDescent="0.25">
      <c r="A40">
        <v>372</v>
      </c>
    </row>
    <row r="41" spans="1:1" x14ac:dyDescent="0.25">
      <c r="A41">
        <v>596</v>
      </c>
    </row>
    <row r="42" spans="1:1" x14ac:dyDescent="0.25">
      <c r="A42">
        <v>1169</v>
      </c>
    </row>
    <row r="43" spans="1:1" x14ac:dyDescent="0.25">
      <c r="A43">
        <v>102</v>
      </c>
    </row>
    <row r="44" spans="1:1" x14ac:dyDescent="0.25">
      <c r="A44">
        <v>248</v>
      </c>
    </row>
    <row r="45" spans="1:1" x14ac:dyDescent="0.25">
      <c r="A45">
        <v>445</v>
      </c>
    </row>
    <row r="46" spans="1:1" x14ac:dyDescent="0.25">
      <c r="A46">
        <v>216</v>
      </c>
    </row>
    <row r="47" spans="1:1" x14ac:dyDescent="0.25">
      <c r="A47">
        <v>656</v>
      </c>
    </row>
    <row r="48" spans="1:1" x14ac:dyDescent="0.25">
      <c r="A48">
        <v>571</v>
      </c>
    </row>
    <row r="49" spans="1:1" x14ac:dyDescent="0.25">
      <c r="A49">
        <v>840</v>
      </c>
    </row>
    <row r="50" spans="1:1" x14ac:dyDescent="0.25">
      <c r="A50">
        <v>410</v>
      </c>
    </row>
    <row r="51" spans="1:1" x14ac:dyDescent="0.25">
      <c r="A51">
        <v>650</v>
      </c>
    </row>
    <row r="52" spans="1:1" x14ac:dyDescent="0.25">
      <c r="A52">
        <v>530</v>
      </c>
    </row>
    <row r="53" spans="1:1" x14ac:dyDescent="0.25">
      <c r="A53">
        <v>600</v>
      </c>
    </row>
    <row r="54" spans="1:1" x14ac:dyDescent="0.25">
      <c r="A54">
        <v>960</v>
      </c>
    </row>
    <row r="55" spans="1:1" x14ac:dyDescent="0.25">
      <c r="A55">
        <v>370</v>
      </c>
    </row>
    <row r="56" spans="1:1" x14ac:dyDescent="0.25">
      <c r="A56">
        <v>200</v>
      </c>
    </row>
    <row r="57" spans="1:1" x14ac:dyDescent="0.25">
      <c r="A57">
        <v>1100</v>
      </c>
    </row>
    <row r="58" spans="1:1" x14ac:dyDescent="0.25">
      <c r="A58">
        <v>690</v>
      </c>
    </row>
    <row r="59" spans="1:1" x14ac:dyDescent="0.25">
      <c r="A59">
        <v>1350</v>
      </c>
    </row>
    <row r="60" spans="1:1" x14ac:dyDescent="0.25">
      <c r="A60">
        <v>860</v>
      </c>
    </row>
    <row r="61" spans="1:1" x14ac:dyDescent="0.25">
      <c r="A61">
        <v>650</v>
      </c>
    </row>
    <row r="62" spans="1:1" x14ac:dyDescent="0.25">
      <c r="A62">
        <v>300</v>
      </c>
    </row>
    <row r="63" spans="1:1" x14ac:dyDescent="0.25">
      <c r="A63">
        <v>623</v>
      </c>
    </row>
    <row r="64" spans="1:1" x14ac:dyDescent="0.25">
      <c r="A64">
        <v>1100</v>
      </c>
    </row>
    <row r="65" spans="1:1" x14ac:dyDescent="0.25">
      <c r="A65">
        <v>300</v>
      </c>
    </row>
    <row r="66" spans="1:1" x14ac:dyDescent="0.25">
      <c r="A66">
        <v>499</v>
      </c>
    </row>
    <row r="67" spans="1:1" x14ac:dyDescent="0.25">
      <c r="A67">
        <v>309</v>
      </c>
    </row>
    <row r="68" spans="1:1" x14ac:dyDescent="0.25">
      <c r="A68">
        <v>401</v>
      </c>
    </row>
    <row r="69" spans="1:1" x14ac:dyDescent="0.25">
      <c r="A69">
        <v>167</v>
      </c>
    </row>
    <row r="70" spans="1:1" x14ac:dyDescent="0.25">
      <c r="A70">
        <v>484</v>
      </c>
    </row>
    <row r="71" spans="1:1" x14ac:dyDescent="0.25">
      <c r="A71">
        <v>171</v>
      </c>
    </row>
    <row r="72" spans="1:1" x14ac:dyDescent="0.25">
      <c r="A72">
        <v>127</v>
      </c>
    </row>
    <row r="73" spans="1:1" x14ac:dyDescent="0.25">
      <c r="A73">
        <v>405</v>
      </c>
    </row>
    <row r="74" spans="1:1" x14ac:dyDescent="0.25">
      <c r="A74">
        <v>962</v>
      </c>
    </row>
    <row r="75" spans="1:1" x14ac:dyDescent="0.25">
      <c r="A75">
        <v>451</v>
      </c>
    </row>
    <row r="76" spans="1:1" x14ac:dyDescent="0.25">
      <c r="A76">
        <v>717</v>
      </c>
    </row>
    <row r="77" spans="1:1" x14ac:dyDescent="0.25">
      <c r="A77">
        <v>635</v>
      </c>
    </row>
    <row r="78" spans="1:1" x14ac:dyDescent="0.25">
      <c r="A78">
        <v>495</v>
      </c>
    </row>
    <row r="79" spans="1:1" x14ac:dyDescent="0.25">
      <c r="A79">
        <v>499</v>
      </c>
    </row>
    <row r="80" spans="1:1" x14ac:dyDescent="0.25">
      <c r="A80">
        <v>1022</v>
      </c>
    </row>
    <row r="81" spans="1:1" x14ac:dyDescent="0.25">
      <c r="A81">
        <v>1022</v>
      </c>
    </row>
    <row r="82" spans="1:1" x14ac:dyDescent="0.25">
      <c r="A82">
        <v>1889</v>
      </c>
    </row>
    <row r="83" spans="1:1" x14ac:dyDescent="0.25">
      <c r="A83">
        <v>243</v>
      </c>
    </row>
    <row r="84" spans="1:1" x14ac:dyDescent="0.25">
      <c r="A84">
        <v>454</v>
      </c>
    </row>
    <row r="85" spans="1:1" x14ac:dyDescent="0.25">
      <c r="A85">
        <v>663</v>
      </c>
    </row>
    <row r="87" spans="1:1" x14ac:dyDescent="0.25">
      <c r="A87">
        <f>SUM(A1:A86)</f>
        <v>57947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Выписка из реестра (недвижим...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UItkina</dc:creator>
  <cp:lastModifiedBy>UItkina</cp:lastModifiedBy>
  <cp:lastPrinted>2024-05-22T05:31:25Z</cp:lastPrinted>
  <dcterms:created xsi:type="dcterms:W3CDTF">2022-03-17T09:12:18Z</dcterms:created>
  <dcterms:modified xsi:type="dcterms:W3CDTF">2024-06-05T03:50:09Z</dcterms:modified>
</cp:coreProperties>
</file>