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\2024\"/>
    </mc:Choice>
  </mc:AlternateContent>
  <bookViews>
    <workbookView xWindow="240" yWindow="120" windowWidth="24735" windowHeight="12210"/>
  </bookViews>
  <sheets>
    <sheet name="на 01.07.2024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<sst xmlns="http://schemas.openxmlformats.org/spreadsheetml/2006/main" count="28" uniqueCount="28">
  <si>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</si>
  <si>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</si>
  <si>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</si>
  <si>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</si>
  <si>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</si>
  <si>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</si>
  <si>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</si>
  <si>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</si>
  <si>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</si>
  <si>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</si>
  <si>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</si>
  <si>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</si>
  <si>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</si>
  <si>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</si>
  <si>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</si>
  <si>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</si>
  <si>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</si>
  <si>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</si>
  <si>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</si>
  <si>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</si>
  <si>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</si>
  <si>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</si>
  <si>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</si>
  <si>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</si>
  <si>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</si>
  <si>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на 1 июля 2024 года</t>
  </si>
  <si>
    <t xml:space="preserve">            За  1 полугодие 2024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48730 тыс. рублей, из них собственные доходы 8360 тыс. рублей. Темп роста собственных доходов к аналогичному периоду 2023 года составил в среднем 139%. Доля собственных доходов в общем объеме доходов местных бюджетов 17%. Финансовая помощь из федерального, краевого, районного бюджетов и прочие безвозмездные поступления поступили в сумме 40370 тыс. рублей или 83% в объеме доходов.</t>
  </si>
  <si>
    <t>Расходы профинансированы в объеме 47900 тыс. рублей, или 117 % к аналогичному периоду прошлого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</si>
</sst>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9" workbookViewId="0">
      <selection activeCell="C34" sqref="C34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57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2268336</v>
      </c>
      <c r="D5" s="8">
        <f>C5-E5</f>
        <v>372684</v>
      </c>
      <c r="E5" s="13">
        <v>1895652</v>
      </c>
      <c r="F5" s="13">
        <v>1499151</v>
      </c>
    </row>
    <row r="6" spans="1:6" s="3" customFormat="1" ht="24" customHeight="1" x14ac:dyDescent="0.25">
      <c r="A6" s="6">
        <v>2</v>
      </c>
      <c r="B6" s="7" t="s">
        <v>7</v>
      </c>
      <c r="C6" s="13">
        <v>1069935</v>
      </c>
      <c r="D6" s="8">
        <f>C6-E6</f>
        <v>99404</v>
      </c>
      <c r="E6" s="13">
        <v>970531</v>
      </c>
      <c r="F6" s="13">
        <v>1347083</v>
      </c>
    </row>
    <row r="7" spans="1:6" s="3" customFormat="1" ht="24" customHeight="1" x14ac:dyDescent="0.25">
      <c r="A7" s="6">
        <v>3</v>
      </c>
      <c r="B7" s="7" t="s">
        <v>8</v>
      </c>
      <c r="C7" s="13">
        <v>729619</v>
      </c>
      <c r="D7" s="8">
        <f t="shared" ref="D7:D21" si="0">C7-E7</f>
        <v>85361</v>
      </c>
      <c r="E7" s="13">
        <v>644258</v>
      </c>
      <c r="F7" s="13">
        <v>1238217</v>
      </c>
    </row>
    <row r="8" spans="1:6" s="3" customFormat="1" ht="24" customHeight="1" x14ac:dyDescent="0.25">
      <c r="A8" s="6">
        <v>4</v>
      </c>
      <c r="B8" s="7" t="s">
        <v>9</v>
      </c>
      <c r="C8" s="13">
        <v>2874930</v>
      </c>
      <c r="D8" s="8">
        <f t="shared" si="0"/>
        <v>539589</v>
      </c>
      <c r="E8" s="13">
        <v>2335341</v>
      </c>
      <c r="F8" s="13">
        <v>2925041</v>
      </c>
    </row>
    <row r="9" spans="1:6" s="3" customFormat="1" ht="24" customHeight="1" x14ac:dyDescent="0.25">
      <c r="A9" s="6">
        <v>5</v>
      </c>
      <c r="B9" s="7" t="s">
        <v>10</v>
      </c>
      <c r="C9" s="13">
        <v>2023895</v>
      </c>
      <c r="D9" s="8">
        <f t="shared" si="0"/>
        <v>395090</v>
      </c>
      <c r="E9" s="13">
        <v>1628805</v>
      </c>
      <c r="F9" s="13">
        <v>1577668</v>
      </c>
    </row>
    <row r="10" spans="1:6" s="3" customFormat="1" ht="24" customHeight="1" x14ac:dyDescent="0.25">
      <c r="A10" s="6">
        <v>6</v>
      </c>
      <c r="B10" s="7" t="s">
        <v>11</v>
      </c>
      <c r="C10" s="13">
        <v>1170193</v>
      </c>
      <c r="D10" s="8">
        <f t="shared" si="0"/>
        <v>269669</v>
      </c>
      <c r="E10" s="13">
        <v>900524</v>
      </c>
      <c r="F10" s="13">
        <v>1106610</v>
      </c>
    </row>
    <row r="11" spans="1:6" s="3" customFormat="1" ht="24" customHeight="1" x14ac:dyDescent="0.25">
      <c r="A11" s="6">
        <v>7</v>
      </c>
      <c r="B11" s="7" t="s">
        <v>12</v>
      </c>
      <c r="C11" s="13">
        <v>1591161</v>
      </c>
      <c r="D11" s="8">
        <f t="shared" si="0"/>
        <v>637055</v>
      </c>
      <c r="E11" s="13">
        <v>954106</v>
      </c>
      <c r="F11" s="13">
        <v>1683286</v>
      </c>
    </row>
    <row r="12" spans="1:6" s="3" customFormat="1" ht="24" customHeight="1" x14ac:dyDescent="0.25">
      <c r="A12" s="6">
        <v>8</v>
      </c>
      <c r="B12" s="7" t="s">
        <v>13</v>
      </c>
      <c r="C12" s="13">
        <v>6085768</v>
      </c>
      <c r="D12" s="8">
        <f t="shared" si="0"/>
        <v>1237020</v>
      </c>
      <c r="E12" s="13">
        <v>4848748</v>
      </c>
      <c r="F12" s="13">
        <v>4198852</v>
      </c>
    </row>
    <row r="13" spans="1:6" s="3" customFormat="1" ht="24" customHeight="1" x14ac:dyDescent="0.25">
      <c r="A13" s="6">
        <v>9</v>
      </c>
      <c r="B13" s="7" t="s">
        <v>14</v>
      </c>
      <c r="C13" s="13">
        <v>2463083</v>
      </c>
      <c r="D13" s="8">
        <f t="shared" si="0"/>
        <v>492508</v>
      </c>
      <c r="E13" s="13">
        <v>1970575</v>
      </c>
      <c r="F13" s="13">
        <v>2303211</v>
      </c>
    </row>
    <row r="14" spans="1:6" s="3" customFormat="1" ht="24" customHeight="1" x14ac:dyDescent="0.25">
      <c r="A14" s="6">
        <v>10</v>
      </c>
      <c r="B14" s="7" t="s">
        <v>15</v>
      </c>
      <c r="C14" s="13">
        <v>2844494</v>
      </c>
      <c r="D14" s="8">
        <f t="shared" si="0"/>
        <v>573913</v>
      </c>
      <c r="E14" s="13">
        <v>2270581</v>
      </c>
      <c r="F14" s="13">
        <v>2635366</v>
      </c>
    </row>
    <row r="15" spans="1:6" s="3" customFormat="1" ht="24" customHeight="1" x14ac:dyDescent="0.25">
      <c r="A15" s="6">
        <v>11</v>
      </c>
      <c r="B15" s="7" t="s">
        <v>16</v>
      </c>
      <c r="C15" s="13">
        <v>-71963</v>
      </c>
      <c r="D15" s="8">
        <f t="shared" si="0"/>
        <v>-746316</v>
      </c>
      <c r="E15" s="13">
        <v>674353</v>
      </c>
      <c r="F15" s="13">
        <v>626168</v>
      </c>
    </row>
    <row r="16" spans="1:6" s="3" customFormat="1" ht="24" customHeight="1" x14ac:dyDescent="0.25">
      <c r="A16" s="6">
        <v>12</v>
      </c>
      <c r="B16" s="7" t="s">
        <v>17</v>
      </c>
      <c r="C16" s="13">
        <v>1833549</v>
      </c>
      <c r="D16" s="8">
        <f t="shared" si="0"/>
        <v>200303</v>
      </c>
      <c r="E16" s="13">
        <v>1633246</v>
      </c>
      <c r="F16" s="13">
        <v>1596628</v>
      </c>
    </row>
    <row r="17" spans="1:6" s="3" customFormat="1" ht="24" customHeight="1" x14ac:dyDescent="0.25">
      <c r="A17" s="6">
        <v>13</v>
      </c>
      <c r="B17" s="7" t="s">
        <v>4</v>
      </c>
      <c r="C17" s="13">
        <v>12096570</v>
      </c>
      <c r="D17" s="8">
        <f t="shared" si="0"/>
        <v>2877018</v>
      </c>
      <c r="E17" s="13">
        <v>9219552</v>
      </c>
      <c r="F17" s="13">
        <v>15612203</v>
      </c>
    </row>
    <row r="18" spans="1:6" s="3" customFormat="1" ht="24" customHeight="1" x14ac:dyDescent="0.25">
      <c r="A18" s="6">
        <v>14</v>
      </c>
      <c r="B18" s="7" t="s">
        <v>18</v>
      </c>
      <c r="C18" s="13">
        <v>4874833</v>
      </c>
      <c r="D18" s="8">
        <f t="shared" si="0"/>
        <v>875413</v>
      </c>
      <c r="E18" s="13">
        <v>3999420</v>
      </c>
      <c r="F18" s="13">
        <v>4078444</v>
      </c>
    </row>
    <row r="19" spans="1:6" s="3" customFormat="1" ht="24" customHeight="1" x14ac:dyDescent="0.25">
      <c r="A19" s="6">
        <v>15</v>
      </c>
      <c r="B19" s="7" t="s">
        <v>19</v>
      </c>
      <c r="C19" s="13">
        <v>1660779</v>
      </c>
      <c r="D19" s="8">
        <f t="shared" si="0"/>
        <v>478655</v>
      </c>
      <c r="E19" s="13">
        <v>1182124</v>
      </c>
      <c r="F19" s="13">
        <v>1591901</v>
      </c>
    </row>
    <row r="20" spans="1:6" s="3" customFormat="1" ht="24" customHeight="1" x14ac:dyDescent="0.25">
      <c r="A20" s="6">
        <v>16</v>
      </c>
      <c r="B20" s="7" t="s">
        <v>20</v>
      </c>
      <c r="C20" s="13">
        <v>3597548</v>
      </c>
      <c r="D20" s="8">
        <f t="shared" si="0"/>
        <v>49259</v>
      </c>
      <c r="E20" s="13">
        <v>3548289</v>
      </c>
      <c r="F20" s="13">
        <v>1720656</v>
      </c>
    </row>
    <row r="21" spans="1:6" s="3" customFormat="1" ht="24" customHeight="1" x14ac:dyDescent="0.25">
      <c r="A21" s="6">
        <v>17</v>
      </c>
      <c r="B21" s="7" t="s">
        <v>21</v>
      </c>
      <c r="C21" s="13">
        <v>1617081</v>
      </c>
      <c r="D21" s="8">
        <f t="shared" si="0"/>
        <v>-76763</v>
      </c>
      <c r="E21" s="13">
        <v>1693844</v>
      </c>
      <c r="F21" s="13">
        <v>2159882</v>
      </c>
    </row>
    <row r="22" spans="1:6" s="3" customFormat="1" ht="24" customHeight="1" x14ac:dyDescent="0.25">
      <c r="A22" s="14" t="s">
        <v>5</v>
      </c>
      <c r="B22" s="15"/>
      <c r="C22" s="9">
        <f>SUM(C5:C21)</f>
        <v>48729811</v>
      </c>
      <c r="D22" s="9">
        <f>SUM(D5:D21)</f>
        <v>8359862</v>
      </c>
      <c r="E22" s="9">
        <f t="shared" ref="E22:F22" si="1">SUM(E5:E21)</f>
        <v>40369949</v>
      </c>
      <c r="F22" s="9">
        <f t="shared" si="1"/>
        <v>47900367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  <row r="25" spans="1:6" ht="33.75" customHeight="1" x14ac:dyDescent="0.3">
      <c r="B25" s="23" t="s">
        <v>27</v>
      </c>
      <c r="C25" s="23"/>
      <c r="D25" s="23"/>
      <c r="E25" s="23"/>
      <c r="F25" s="23"/>
    </row>
  </sheetData>
  <mergeCells count="9">
    <mergeCell ref="B25:F25"/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2019-08-02T03:57:57Z</cp:lastPrinted>
  <dcterms:created xsi:type="dcterms:W3CDTF">2017-11-29T05:37:42Z</dcterms:created>
  <dcterms:modified xsi:type="dcterms:W3CDTF">2024-08-27T03:56:50Z</dcterms:modified>
</cp:coreProperties>
</file>