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ОТЧЕТЫ\2024\"/>
    </mc:Choice>
  </mc:AlternateContent>
  <bookViews>
    <workbookView xWindow="240" yWindow="120" windowWidth="24735" windowHeight="12210"/>
  </bookViews>
  <sheets>
    <sheet name="на 01.10.2024" sheetId="3" r:id="rId1"/>
  </sheets>
  <calcPr calcId="162913"/>
</workbook>
</file>

<file path=xl/calcChain.xml><?xml version="1.0" encoding="utf-8"?>
<calcChain xmlns="http://schemas.openxmlformats.org/spreadsheetml/2006/main">
  <c r="D5" i="3" l="1"/>
  <c r="D6" i="3"/>
  <c r="D7" i="3"/>
  <c r="D21" i="3"/>
  <c r="F22" i="3"/>
  <c r="C22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E22" i="3"/>
  <c r="D22" i="3" l="1"/>
</calcChain>
</file>

<file path=xl/sharedStrings.xml><?xml version="1.0" encoding="utf-8"?>
<sst xmlns="http://schemas.openxmlformats.org/spreadsheetml/2006/main" count="28" uniqueCount="28">
  <si>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</si>
  <si>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</si>
  <si>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</si>
  <si>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</si>
  <si>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</si>
  <si>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</si>
  <si>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</si>
  <si>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</si>
  <si>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</si>
  <si>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</si>
  <si>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</si>
  <si>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</si>
  <si>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</si>
  <si>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</si>
  <si>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</si>
  <si>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</si>
  <si>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</si>
  <si>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</si>
  <si>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</si>
  <si>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</si>
  <si>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</si>
  <si>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</si>
  <si>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</si>
  <si>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</si>
  <si>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</t>
  </si>
  <si>
    <t>Исполнение бюджетов сельских поселений Топчихинского района на 1 октября 2024 года</t>
  </si>
  <si>
    <t>Расходы профинансированы в объеме 86179 тыс. рублей, или 120 % к аналогичному периоду прошлого года.</t>
  </si>
  <si>
    <t xml:space="preserve">            За  9 месяцев 2024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83828 тыс. рублей, из них собственные доходы 15979 тыс. рублей. Темп роста собственных доходов к аналогичному периоду 2023 года составил в среднем 130%. Доля собственных доходов в общем объеме доходов местных бюджетов 19%. Финансовая помощь из федерального, краевого, районного бюджетов поступили в сумме 67849 тыс. рублей или 81% в объеме доходов.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</si>
</sst>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6" fillId="2" borderId="6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justify" vertical="distributed" wrapText="1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0" workbookViewId="0">
      <selection activeCell="A25" sqref="A25"/>
    </sheetView>
  </sheetViews>
  <sheetFormatPr defaultRowHeight="18.75" x14ac:dyDescent="0.3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 x14ac:dyDescent="0.25">
      <c r="A1" s="18" t="s">
        <v>25</v>
      </c>
      <c r="B1" s="18"/>
      <c r="C1" s="18"/>
      <c r="D1" s="18"/>
      <c r="E1" s="18"/>
      <c r="F1" s="18"/>
    </row>
    <row r="2" spans="1:6" ht="16.5" customHeight="1" x14ac:dyDescent="0.3">
      <c r="B2" s="4"/>
      <c r="F2" s="12" t="s">
        <v>22</v>
      </c>
    </row>
    <row r="3" spans="1:6" s="10" customFormat="1" ht="15" customHeight="1" x14ac:dyDescent="0.25">
      <c r="A3" s="19"/>
      <c r="B3" s="21" t="s">
        <v>23</v>
      </c>
      <c r="C3" s="21" t="s">
        <v>0</v>
      </c>
      <c r="D3" s="22" t="s">
        <v>1</v>
      </c>
      <c r="E3" s="23"/>
      <c r="F3" s="21" t="s">
        <v>2</v>
      </c>
    </row>
    <row r="4" spans="1:6" s="10" customFormat="1" ht="57" customHeight="1" x14ac:dyDescent="0.25">
      <c r="A4" s="20"/>
      <c r="B4" s="21"/>
      <c r="C4" s="21"/>
      <c r="D4" s="11" t="s">
        <v>3</v>
      </c>
      <c r="E4" s="11" t="s">
        <v>24</v>
      </c>
      <c r="F4" s="21"/>
    </row>
    <row r="5" spans="1:6" s="3" customFormat="1" ht="24" customHeight="1" x14ac:dyDescent="0.25">
      <c r="A5" s="6">
        <v>1</v>
      </c>
      <c r="B5" s="7" t="s">
        <v>6</v>
      </c>
      <c r="C5" s="13">
        <v>4334353</v>
      </c>
      <c r="D5" s="8">
        <f>C5-E5</f>
        <v>645458</v>
      </c>
      <c r="E5" s="13">
        <v>3688895</v>
      </c>
      <c r="F5" s="13">
        <v>4416757</v>
      </c>
    </row>
    <row r="6" spans="1:6" s="3" customFormat="1" ht="24" customHeight="1" x14ac:dyDescent="0.25">
      <c r="A6" s="6">
        <v>2</v>
      </c>
      <c r="B6" s="7" t="s">
        <v>7</v>
      </c>
      <c r="C6" s="13">
        <v>1755054</v>
      </c>
      <c r="D6" s="8">
        <f>C6-E6</f>
        <v>257666</v>
      </c>
      <c r="E6" s="13">
        <v>1497388</v>
      </c>
      <c r="F6" s="13">
        <v>1869993</v>
      </c>
    </row>
    <row r="7" spans="1:6" s="3" customFormat="1" ht="24" customHeight="1" x14ac:dyDescent="0.25">
      <c r="A7" s="6">
        <v>3</v>
      </c>
      <c r="B7" s="7" t="s">
        <v>8</v>
      </c>
      <c r="C7" s="13">
        <v>1351392</v>
      </c>
      <c r="D7" s="8">
        <f t="shared" ref="D7:D21" si="0">C7-E7</f>
        <v>542484</v>
      </c>
      <c r="E7" s="13">
        <v>808908</v>
      </c>
      <c r="F7" s="13">
        <v>1973711</v>
      </c>
    </row>
    <row r="8" spans="1:6" s="3" customFormat="1" ht="24" customHeight="1" x14ac:dyDescent="0.25">
      <c r="A8" s="6">
        <v>4</v>
      </c>
      <c r="B8" s="7" t="s">
        <v>9</v>
      </c>
      <c r="C8" s="13">
        <v>4499736</v>
      </c>
      <c r="D8" s="8">
        <f t="shared" si="0"/>
        <v>817675</v>
      </c>
      <c r="E8" s="13">
        <v>3682061</v>
      </c>
      <c r="F8" s="13">
        <v>4447518</v>
      </c>
    </row>
    <row r="9" spans="1:6" s="3" customFormat="1" ht="24" customHeight="1" x14ac:dyDescent="0.25">
      <c r="A9" s="6">
        <v>5</v>
      </c>
      <c r="B9" s="7" t="s">
        <v>10</v>
      </c>
      <c r="C9" s="13">
        <v>3783804</v>
      </c>
      <c r="D9" s="8">
        <f t="shared" si="0"/>
        <v>546165</v>
      </c>
      <c r="E9" s="13">
        <v>3237639</v>
      </c>
      <c r="F9" s="13">
        <v>3653893</v>
      </c>
    </row>
    <row r="10" spans="1:6" s="3" customFormat="1" ht="24" customHeight="1" x14ac:dyDescent="0.25">
      <c r="A10" s="6">
        <v>6</v>
      </c>
      <c r="B10" s="7" t="s">
        <v>11</v>
      </c>
      <c r="C10" s="13">
        <v>1419497</v>
      </c>
      <c r="D10" s="8">
        <f t="shared" si="0"/>
        <v>369123</v>
      </c>
      <c r="E10" s="13">
        <v>1050374</v>
      </c>
      <c r="F10" s="13">
        <v>1571585</v>
      </c>
    </row>
    <row r="11" spans="1:6" s="3" customFormat="1" ht="24" customHeight="1" x14ac:dyDescent="0.25">
      <c r="A11" s="6">
        <v>7</v>
      </c>
      <c r="B11" s="7" t="s">
        <v>12</v>
      </c>
      <c r="C11" s="13">
        <v>2443833</v>
      </c>
      <c r="D11" s="8">
        <f t="shared" si="0"/>
        <v>1068667</v>
      </c>
      <c r="E11" s="13">
        <v>1375166</v>
      </c>
      <c r="F11" s="13">
        <v>2332326</v>
      </c>
    </row>
    <row r="12" spans="1:6" s="3" customFormat="1" ht="24" customHeight="1" x14ac:dyDescent="0.25">
      <c r="A12" s="6">
        <v>8</v>
      </c>
      <c r="B12" s="7" t="s">
        <v>13</v>
      </c>
      <c r="C12" s="13">
        <v>9107088</v>
      </c>
      <c r="D12" s="8">
        <f t="shared" si="0"/>
        <v>1791480</v>
      </c>
      <c r="E12" s="13">
        <v>7315608</v>
      </c>
      <c r="F12" s="13">
        <v>9447324</v>
      </c>
    </row>
    <row r="13" spans="1:6" s="3" customFormat="1" ht="24" customHeight="1" x14ac:dyDescent="0.25">
      <c r="A13" s="6">
        <v>9</v>
      </c>
      <c r="B13" s="7" t="s">
        <v>14</v>
      </c>
      <c r="C13" s="13">
        <v>3368067</v>
      </c>
      <c r="D13" s="8">
        <f t="shared" si="0"/>
        <v>773758</v>
      </c>
      <c r="E13" s="13">
        <v>2594309</v>
      </c>
      <c r="F13" s="13">
        <v>3496290</v>
      </c>
    </row>
    <row r="14" spans="1:6" s="3" customFormat="1" ht="24" customHeight="1" x14ac:dyDescent="0.25">
      <c r="A14" s="6">
        <v>10</v>
      </c>
      <c r="B14" s="7" t="s">
        <v>15</v>
      </c>
      <c r="C14" s="13">
        <v>3993967</v>
      </c>
      <c r="D14" s="8">
        <f t="shared" si="0"/>
        <v>863121</v>
      </c>
      <c r="E14" s="13">
        <v>3130846</v>
      </c>
      <c r="F14" s="13">
        <v>4145388</v>
      </c>
    </row>
    <row r="15" spans="1:6" s="3" customFormat="1" ht="24" customHeight="1" x14ac:dyDescent="0.25">
      <c r="A15" s="6">
        <v>11</v>
      </c>
      <c r="B15" s="7" t="s">
        <v>16</v>
      </c>
      <c r="C15" s="13">
        <v>617527</v>
      </c>
      <c r="D15" s="8">
        <f t="shared" si="0"/>
        <v>-258648</v>
      </c>
      <c r="E15" s="13">
        <v>876175</v>
      </c>
      <c r="F15" s="13">
        <v>1037428</v>
      </c>
    </row>
    <row r="16" spans="1:6" s="3" customFormat="1" ht="24" customHeight="1" x14ac:dyDescent="0.25">
      <c r="A16" s="6">
        <v>12</v>
      </c>
      <c r="B16" s="7" t="s">
        <v>17</v>
      </c>
      <c r="C16" s="13">
        <v>3789873</v>
      </c>
      <c r="D16" s="8">
        <f t="shared" si="0"/>
        <v>296810</v>
      </c>
      <c r="E16" s="13">
        <v>3493063</v>
      </c>
      <c r="F16" s="13">
        <v>3757264</v>
      </c>
    </row>
    <row r="17" spans="1:6" s="3" customFormat="1" ht="24" customHeight="1" x14ac:dyDescent="0.25">
      <c r="A17" s="6">
        <v>13</v>
      </c>
      <c r="B17" s="7" t="s">
        <v>4</v>
      </c>
      <c r="C17" s="13">
        <v>26038501</v>
      </c>
      <c r="D17" s="8">
        <f t="shared" si="0"/>
        <v>5936022</v>
      </c>
      <c r="E17" s="13">
        <v>20102479</v>
      </c>
      <c r="F17" s="13">
        <v>26860597</v>
      </c>
    </row>
    <row r="18" spans="1:6" s="3" customFormat="1" ht="24" customHeight="1" x14ac:dyDescent="0.25">
      <c r="A18" s="6">
        <v>14</v>
      </c>
      <c r="B18" s="7" t="s">
        <v>18</v>
      </c>
      <c r="C18" s="13">
        <v>7305482</v>
      </c>
      <c r="D18" s="8">
        <f t="shared" si="0"/>
        <v>1278582</v>
      </c>
      <c r="E18" s="13">
        <v>6026900</v>
      </c>
      <c r="F18" s="13">
        <v>6840020</v>
      </c>
    </row>
    <row r="19" spans="1:6" s="3" customFormat="1" ht="24" customHeight="1" x14ac:dyDescent="0.25">
      <c r="A19" s="6">
        <v>15</v>
      </c>
      <c r="B19" s="7" t="s">
        <v>19</v>
      </c>
      <c r="C19" s="13">
        <v>2259703</v>
      </c>
      <c r="D19" s="8">
        <f t="shared" si="0"/>
        <v>622849</v>
      </c>
      <c r="E19" s="13">
        <v>1636854</v>
      </c>
      <c r="F19" s="13">
        <v>2481334</v>
      </c>
    </row>
    <row r="20" spans="1:6" s="3" customFormat="1" ht="24" customHeight="1" x14ac:dyDescent="0.25">
      <c r="A20" s="6">
        <v>16</v>
      </c>
      <c r="B20" s="7" t="s">
        <v>20</v>
      </c>
      <c r="C20" s="13">
        <v>5019530</v>
      </c>
      <c r="D20" s="8">
        <f t="shared" si="0"/>
        <v>79946</v>
      </c>
      <c r="E20" s="13">
        <v>4939584</v>
      </c>
      <c r="F20" s="13">
        <v>4790851</v>
      </c>
    </row>
    <row r="21" spans="1:6" s="3" customFormat="1" ht="24" customHeight="1" x14ac:dyDescent="0.25">
      <c r="A21" s="6">
        <v>17</v>
      </c>
      <c r="B21" s="7" t="s">
        <v>21</v>
      </c>
      <c r="C21" s="13">
        <v>2740585</v>
      </c>
      <c r="D21" s="8">
        <f t="shared" si="0"/>
        <v>347656</v>
      </c>
      <c r="E21" s="13">
        <v>2392929</v>
      </c>
      <c r="F21" s="13">
        <v>3056686</v>
      </c>
    </row>
    <row r="22" spans="1:6" s="3" customFormat="1" ht="24" customHeight="1" x14ac:dyDescent="0.25">
      <c r="A22" s="15" t="s">
        <v>5</v>
      </c>
      <c r="B22" s="16"/>
      <c r="C22" s="9">
        <f>SUM(C5:C21)</f>
        <v>83827992</v>
      </c>
      <c r="D22" s="9">
        <f>SUM(D5:D21)</f>
        <v>15978814</v>
      </c>
      <c r="E22" s="9">
        <f t="shared" ref="E22:F22" si="1">SUM(E5:E21)</f>
        <v>67849178</v>
      </c>
      <c r="F22" s="9">
        <f t="shared" si="1"/>
        <v>86178965</v>
      </c>
    </row>
    <row r="23" spans="1:6" ht="18.75" customHeight="1" x14ac:dyDescent="0.3"/>
    <row r="24" spans="1:6" ht="105" customHeight="1" x14ac:dyDescent="0.25">
      <c r="A24" s="17" t="s">
        <v>27</v>
      </c>
      <c r="B24" s="17"/>
      <c r="C24" s="17"/>
      <c r="D24" s="17"/>
      <c r="E24" s="17"/>
      <c r="F24" s="17"/>
    </row>
    <row r="25" spans="1:6" ht="33.75" customHeight="1" x14ac:dyDescent="0.3">
      <c r="B25" s="14" t="s">
        <v>26</v>
      </c>
      <c r="C25" s="14"/>
      <c r="D25" s="14"/>
      <c r="E25" s="14"/>
      <c r="F25" s="14"/>
    </row>
  </sheetData>
  <mergeCells count="9">
    <mergeCell ref="B25:F25"/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2019-08-02T03:57:57Z</cp:lastPrinted>
  <dcterms:created xsi:type="dcterms:W3CDTF">2017-11-29T05:37:42Z</dcterms:created>
  <dcterms:modified xsi:type="dcterms:W3CDTF">2024-10-24T05:14:04Z</dcterms:modified>
</cp:coreProperties>
</file>