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ОТЧЕТЫ\2025\"/>
    </mc:Choice>
  </mc:AlternateContent>
  <bookViews>
    <workbookView xWindow="240" yWindow="120" windowWidth="24735" windowHeight="12210"/>
  </bookViews>
  <sheets>
    <sheet name="на 01.04.2025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<sst xmlns="http://schemas.openxmlformats.org/spreadsheetml/2006/main" count="28" uniqueCount="28">
  <si>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</si>
  <si>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</si>
  <si>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</si>
  <si>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</si>
  <si>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</si>
  <si>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</si>
  <si>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</si>
  <si>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</si>
  <si>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</si>
  <si>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</si>
  <si>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</si>
  <si>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</si>
  <si>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</si>
  <si>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</si>
  <si>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</si>
  <si>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</si>
  <si>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</si>
  <si>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</si>
  <si>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</si>
  <si>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</si>
  <si>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</si>
  <si>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</si>
  <si>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</si>
  <si>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</si>
  <si>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</si>
  <si>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за 1 квартал 2025 года</t>
  </si>
  <si>
    <t xml:space="preserve">            За 1 квартал 2025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34807 тыс. рублей, из них собственные доходы 5800 тыс. рублей. Темп роста собственных доходов к аналогичному периоду 2024 года составил в среднем 118%. Доля собственных доходов в общем объеме доходов местных бюджетов 17%. Финансовая помощь из федерального, краевого, районного бюджетов поступила в сумме 29006 тыс. рублей (165% к аналогичному периоду 2024 года) и составила 83% в объеме доходов.</t>
  </si>
  <si>
    <t>Расходы профинансированы в объеме 30241 тыс. рублей, или 123 % к периоду прошлого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</si>
</sst>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B25" sqref="B25:F25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8" t="s">
        <v>25</v>
      </c>
      <c r="B1" s="18"/>
      <c r="C1" s="18"/>
      <c r="D1" s="18"/>
      <c r="E1" s="18"/>
      <c r="F1" s="18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9"/>
      <c r="B3" s="21" t="s">
        <v>23</v>
      </c>
      <c r="C3" s="21" t="s">
        <v>0</v>
      </c>
      <c r="D3" s="22" t="s">
        <v>1</v>
      </c>
      <c r="E3" s="23"/>
      <c r="F3" s="21" t="s">
        <v>2</v>
      </c>
    </row>
    <row r="4" spans="1:6" s="10" customFormat="1" ht="57" customHeight="1" x14ac:dyDescent="0.25">
      <c r="A4" s="20"/>
      <c r="B4" s="21"/>
      <c r="C4" s="21"/>
      <c r="D4" s="11" t="s">
        <v>3</v>
      </c>
      <c r="E4" s="11" t="s">
        <v>24</v>
      </c>
      <c r="F4" s="21"/>
    </row>
    <row r="5" spans="1:6" s="3" customFormat="1" ht="24" customHeight="1" x14ac:dyDescent="0.25">
      <c r="A5" s="6">
        <v>1</v>
      </c>
      <c r="B5" s="7" t="s">
        <v>6</v>
      </c>
      <c r="C5" s="13">
        <v>1059478</v>
      </c>
      <c r="D5" s="8">
        <f>C5-E5</f>
        <v>186293</v>
      </c>
      <c r="E5" s="13">
        <v>873185</v>
      </c>
      <c r="F5" s="13">
        <v>831879</v>
      </c>
    </row>
    <row r="6" spans="1:6" s="3" customFormat="1" ht="24" customHeight="1" x14ac:dyDescent="0.25">
      <c r="A6" s="6">
        <v>2</v>
      </c>
      <c r="B6" s="7" t="s">
        <v>7</v>
      </c>
      <c r="C6" s="13">
        <v>978085</v>
      </c>
      <c r="D6" s="8">
        <f>C6-E6</f>
        <v>139333</v>
      </c>
      <c r="E6" s="13">
        <v>838752</v>
      </c>
      <c r="F6" s="13">
        <v>780007</v>
      </c>
    </row>
    <row r="7" spans="1:6" s="3" customFormat="1" ht="24" customHeight="1" x14ac:dyDescent="0.25">
      <c r="A7" s="6">
        <v>3</v>
      </c>
      <c r="B7" s="7" t="s">
        <v>8</v>
      </c>
      <c r="C7" s="13">
        <v>917218</v>
      </c>
      <c r="D7" s="8">
        <f t="shared" ref="D7:D21" si="0">C7-E7</f>
        <v>245791</v>
      </c>
      <c r="E7" s="13">
        <v>671427</v>
      </c>
      <c r="F7" s="13">
        <v>666929</v>
      </c>
    </row>
    <row r="8" spans="1:6" s="3" customFormat="1" ht="24" customHeight="1" x14ac:dyDescent="0.25">
      <c r="A8" s="6">
        <v>4</v>
      </c>
      <c r="B8" s="7" t="s">
        <v>9</v>
      </c>
      <c r="C8" s="13">
        <v>1439100</v>
      </c>
      <c r="D8" s="8">
        <f t="shared" si="0"/>
        <v>342296</v>
      </c>
      <c r="E8" s="13">
        <v>1096804</v>
      </c>
      <c r="F8" s="13">
        <v>1395502</v>
      </c>
    </row>
    <row r="9" spans="1:6" s="3" customFormat="1" ht="24" customHeight="1" x14ac:dyDescent="0.25">
      <c r="A9" s="6">
        <v>5</v>
      </c>
      <c r="B9" s="7" t="s">
        <v>10</v>
      </c>
      <c r="C9" s="13">
        <v>1373602</v>
      </c>
      <c r="D9" s="8">
        <f t="shared" si="0"/>
        <v>123122</v>
      </c>
      <c r="E9" s="13">
        <v>1250480</v>
      </c>
      <c r="F9" s="13">
        <v>1311139</v>
      </c>
    </row>
    <row r="10" spans="1:6" s="3" customFormat="1" ht="24" customHeight="1" x14ac:dyDescent="0.25">
      <c r="A10" s="6">
        <v>6</v>
      </c>
      <c r="B10" s="7" t="s">
        <v>11</v>
      </c>
      <c r="C10" s="13">
        <v>742947</v>
      </c>
      <c r="D10" s="8">
        <f t="shared" si="0"/>
        <v>34676</v>
      </c>
      <c r="E10" s="13">
        <v>708271</v>
      </c>
      <c r="F10" s="13">
        <v>686216</v>
      </c>
    </row>
    <row r="11" spans="1:6" s="3" customFormat="1" ht="24" customHeight="1" x14ac:dyDescent="0.25">
      <c r="A11" s="6">
        <v>7</v>
      </c>
      <c r="B11" s="7" t="s">
        <v>12</v>
      </c>
      <c r="C11" s="13">
        <v>1410397</v>
      </c>
      <c r="D11" s="8">
        <f t="shared" si="0"/>
        <v>517515</v>
      </c>
      <c r="E11" s="13">
        <v>892882</v>
      </c>
      <c r="F11" s="13">
        <v>977602</v>
      </c>
    </row>
    <row r="12" spans="1:6" s="3" customFormat="1" ht="24" customHeight="1" x14ac:dyDescent="0.25">
      <c r="A12" s="6">
        <v>8</v>
      </c>
      <c r="B12" s="7" t="s">
        <v>13</v>
      </c>
      <c r="C12" s="13">
        <v>3213456</v>
      </c>
      <c r="D12" s="8">
        <f t="shared" si="0"/>
        <v>828206</v>
      </c>
      <c r="E12" s="13">
        <v>2385250</v>
      </c>
      <c r="F12" s="13">
        <v>2334077</v>
      </c>
    </row>
    <row r="13" spans="1:6" s="3" customFormat="1" ht="24" customHeight="1" x14ac:dyDescent="0.25">
      <c r="A13" s="6">
        <v>9</v>
      </c>
      <c r="B13" s="7" t="s">
        <v>14</v>
      </c>
      <c r="C13" s="13">
        <v>1576949</v>
      </c>
      <c r="D13" s="8">
        <f t="shared" si="0"/>
        <v>269999</v>
      </c>
      <c r="E13" s="13">
        <v>1306950</v>
      </c>
      <c r="F13" s="13">
        <v>1415273</v>
      </c>
    </row>
    <row r="14" spans="1:6" s="3" customFormat="1" ht="24" customHeight="1" x14ac:dyDescent="0.25">
      <c r="A14" s="6">
        <v>10</v>
      </c>
      <c r="B14" s="7" t="s">
        <v>15</v>
      </c>
      <c r="C14" s="13">
        <v>2048893</v>
      </c>
      <c r="D14" s="8">
        <f t="shared" si="0"/>
        <v>608055</v>
      </c>
      <c r="E14" s="13">
        <v>1440838</v>
      </c>
      <c r="F14" s="13">
        <v>1688255</v>
      </c>
    </row>
    <row r="15" spans="1:6" s="3" customFormat="1" ht="24" customHeight="1" x14ac:dyDescent="0.25">
      <c r="A15" s="6">
        <v>11</v>
      </c>
      <c r="B15" s="7" t="s">
        <v>16</v>
      </c>
      <c r="C15" s="13">
        <v>849240</v>
      </c>
      <c r="D15" s="8">
        <f t="shared" si="0"/>
        <v>98493</v>
      </c>
      <c r="E15" s="13">
        <v>750747</v>
      </c>
      <c r="F15" s="13">
        <v>556599</v>
      </c>
    </row>
    <row r="16" spans="1:6" s="3" customFormat="1" ht="24" customHeight="1" x14ac:dyDescent="0.25">
      <c r="A16" s="6">
        <v>12</v>
      </c>
      <c r="B16" s="7" t="s">
        <v>17</v>
      </c>
      <c r="C16" s="13">
        <v>1342873</v>
      </c>
      <c r="D16" s="8">
        <f t="shared" si="0"/>
        <v>106841</v>
      </c>
      <c r="E16" s="13">
        <v>1236032</v>
      </c>
      <c r="F16" s="13">
        <v>1171120</v>
      </c>
    </row>
    <row r="17" spans="1:6" s="3" customFormat="1" ht="24" customHeight="1" x14ac:dyDescent="0.25">
      <c r="A17" s="6">
        <v>13</v>
      </c>
      <c r="B17" s="7" t="s">
        <v>4</v>
      </c>
      <c r="C17" s="13">
        <v>12744006</v>
      </c>
      <c r="D17" s="8">
        <f t="shared" si="0"/>
        <v>1638850</v>
      </c>
      <c r="E17" s="13">
        <v>11105156</v>
      </c>
      <c r="F17" s="13">
        <v>11841448</v>
      </c>
    </row>
    <row r="18" spans="1:6" s="3" customFormat="1" ht="24" customHeight="1" x14ac:dyDescent="0.25">
      <c r="A18" s="6">
        <v>14</v>
      </c>
      <c r="B18" s="7" t="s">
        <v>18</v>
      </c>
      <c r="C18" s="13">
        <v>1563955</v>
      </c>
      <c r="D18" s="8">
        <f t="shared" si="0"/>
        <v>302590</v>
      </c>
      <c r="E18" s="13">
        <v>1261365</v>
      </c>
      <c r="F18" s="13">
        <v>1524758</v>
      </c>
    </row>
    <row r="19" spans="1:6" s="3" customFormat="1" ht="24" customHeight="1" x14ac:dyDescent="0.25">
      <c r="A19" s="6">
        <v>15</v>
      </c>
      <c r="B19" s="7" t="s">
        <v>19</v>
      </c>
      <c r="C19" s="13">
        <v>790230</v>
      </c>
      <c r="D19" s="8">
        <f t="shared" si="0"/>
        <v>139546</v>
      </c>
      <c r="E19" s="13">
        <v>650684</v>
      </c>
      <c r="F19" s="13">
        <v>683648</v>
      </c>
    </row>
    <row r="20" spans="1:6" s="3" customFormat="1" ht="24" customHeight="1" x14ac:dyDescent="0.25">
      <c r="A20" s="6">
        <v>16</v>
      </c>
      <c r="B20" s="7" t="s">
        <v>20</v>
      </c>
      <c r="C20" s="13">
        <v>1290640</v>
      </c>
      <c r="D20" s="8">
        <f t="shared" si="0"/>
        <v>19422</v>
      </c>
      <c r="E20" s="13">
        <v>1271218</v>
      </c>
      <c r="F20" s="13">
        <v>1058338</v>
      </c>
    </row>
    <row r="21" spans="1:6" s="3" customFormat="1" ht="24" customHeight="1" x14ac:dyDescent="0.25">
      <c r="A21" s="6">
        <v>17</v>
      </c>
      <c r="B21" s="7" t="s">
        <v>21</v>
      </c>
      <c r="C21" s="13">
        <v>1465489</v>
      </c>
      <c r="D21" s="8">
        <f t="shared" si="0"/>
        <v>199244</v>
      </c>
      <c r="E21" s="13">
        <v>1266245</v>
      </c>
      <c r="F21" s="13">
        <v>1317833</v>
      </c>
    </row>
    <row r="22" spans="1:6" s="3" customFormat="1" ht="24" customHeight="1" x14ac:dyDescent="0.25">
      <c r="A22" s="15" t="s">
        <v>5</v>
      </c>
      <c r="B22" s="16"/>
      <c r="C22" s="9">
        <f>SUM(C5:C21)</f>
        <v>34806558</v>
      </c>
      <c r="D22" s="9">
        <f>SUM(D5:D21)</f>
        <v>5800272</v>
      </c>
      <c r="E22" s="9">
        <f t="shared" ref="E22:F22" si="1">SUM(E5:E21)</f>
        <v>29006286</v>
      </c>
      <c r="F22" s="9">
        <f t="shared" si="1"/>
        <v>30240623</v>
      </c>
    </row>
    <row r="23" spans="1:6" ht="12" customHeight="1" x14ac:dyDescent="0.3"/>
    <row r="24" spans="1:6" ht="105" customHeight="1" x14ac:dyDescent="0.25">
      <c r="A24" s="17" t="s">
        <v>26</v>
      </c>
      <c r="B24" s="17"/>
      <c r="C24" s="17"/>
      <c r="D24" s="17"/>
      <c r="E24" s="17"/>
      <c r="F24" s="17"/>
    </row>
    <row r="25" spans="1:6" ht="18" customHeight="1" x14ac:dyDescent="0.3">
      <c r="B25" s="14" t="s">
        <v>27</v>
      </c>
      <c r="C25" s="14"/>
      <c r="D25" s="14"/>
      <c r="E25" s="14"/>
      <c r="F25" s="14"/>
    </row>
  </sheetData>
  <mergeCells count="9">
    <mergeCell ref="B25:F25"/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2019-08-02T03:57:57Z</cp:lastPrinted>
  <dcterms:created xsi:type="dcterms:W3CDTF">2017-11-29T05:37:42Z</dcterms:created>
  <dcterms:modified xsi:type="dcterms:W3CDTF">2025-07-23T07:34:38Z</dcterms:modified>
</cp:coreProperties>
</file>